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NA\Published\QNA\"/>
    </mc:Choice>
  </mc:AlternateContent>
  <xr:revisionPtr revIDLastSave="0" documentId="13_ncr:1_{C55A0DE3-C9EA-4742-86EF-E84E4FF8C3D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Growth rate" sheetId="1" r:id="rId1"/>
    <sheet name="Label" sheetId="2" r:id="rId2"/>
  </sheets>
  <calcPr calcId="191029"/>
</workbook>
</file>

<file path=xl/calcChain.xml><?xml version="1.0" encoding="utf-8"?>
<calcChain xmlns="http://schemas.openxmlformats.org/spreadsheetml/2006/main">
  <c r="BD52" i="2" l="1"/>
  <c r="BD25" i="2" l="1"/>
  <c r="BA25" i="2" l="1"/>
  <c r="BB25" i="2"/>
  <c r="BC25" i="2"/>
  <c r="BA52" i="2"/>
  <c r="BB52" i="2"/>
  <c r="BC52" i="2"/>
  <c r="C52" i="2" l="1"/>
  <c r="C25" i="2" l="1"/>
  <c r="D25" i="2"/>
  <c r="E25" i="2"/>
  <c r="F25" i="2"/>
  <c r="D52" i="2"/>
  <c r="E52" i="2"/>
  <c r="F52" i="2"/>
  <c r="AZ52" i="2" l="1"/>
  <c r="AZ25" i="2" l="1"/>
  <c r="G52" i="2" l="1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</calcChain>
</file>

<file path=xl/sharedStrings.xml><?xml version="1.0" encoding="utf-8"?>
<sst xmlns="http://schemas.openxmlformats.org/spreadsheetml/2006/main" count="498" uniqueCount="80">
  <si>
    <t xml:space="preserve"> </t>
  </si>
  <si>
    <t>Industrial Classification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</si>
  <si>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</si>
  <si>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</si>
  <si>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</si>
  <si>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</si>
  <si>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</si>
  <si>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</si>
  <si>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</si>
  <si>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</si>
  <si>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</si>
  <si>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</si>
  <si>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2077/78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</si>
  <si>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</si>
  <si>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</si>
  <si>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</si>
  <si>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</si>
  <si>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</si>
  <si>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</si>
  <si>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</si>
  <si>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</si>
  <si>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</si>
  <si>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</si>
  <si>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</si>
  <si>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Q1</t>
  </si>
  <si>
    <t>Q2</t>
  </si>
  <si>
    <t>Q3</t>
  </si>
  <si>
    <t>Q4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</si>
  <si>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</si>
  <si>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</si>
  <si>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</si>
  <si>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</si>
  <si>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</si>
  <si>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</si>
  <si>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</si>
  <si>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</si>
  <si>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</si>
  <si>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 xml:space="preserve">Water supply; sewerage, waste management </t>
  </si>
  <si>
    <t>F</t>
  </si>
  <si>
    <t>Construction</t>
  </si>
  <si>
    <t>G</t>
  </si>
  <si>
    <t>Wholesale and retail trade; repair of motor vehicles &amp;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</si>
  <si>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</si>
  <si>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</si>
  <si>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</si>
  <si>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</si>
  <si>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</si>
  <si>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</si>
  <si>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</si>
  <si>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</si>
  <si>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</si>
  <si>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</si>
  <si>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</si>
  <si>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</si>
  <si>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</si>
  <si>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</si>
  <si>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</si>
  <si>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</si>
  <si>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</si>
  <si>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</si>
  <si>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</si>
  <si>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</si>
  <si>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2078/79</t>
  </si>
  <si>
    <t>2021/22</t>
  </si>
  <si>
    <t xml:space="preserve">    </t>
  </si>
  <si>
    <t>2079/80</t>
  </si>
  <si>
    <t>2022/23</t>
  </si>
  <si>
    <t xml:space="preserve">Since seasonal effects of quarterly estimates have been eliminated, the sum of seasonally adjusted  quarterly esimates of any year may differ from annual  unadjusted annual estimates. </t>
  </si>
  <si>
    <t>R, S, T</t>
  </si>
  <si>
    <t>2080/81</t>
  </si>
  <si>
    <t>2023/24</t>
  </si>
  <si>
    <t>Other Services</t>
  </si>
  <si>
    <t>Table 2:  Seasonally Adjusted (Quarter on Quarter) National Quartely GDP by Economic Activities</t>
  </si>
  <si>
    <t xml:space="preserve">Table 1: Seasonally Unadjusted (Year on Year) National Quartely GDP by Economic Activities </t>
  </si>
  <si>
    <t>(at Constant Price, Base Year 2010/11,  in million Rs.)</t>
  </si>
  <si>
    <t>Table 1: Growth Rate of Seasonally Unadjusted (Year on Year) National Quarterly GDP by Economic Activities (at Constant Price ,  Base Year 2010/11)</t>
  </si>
  <si>
    <t>Table 2:  Seasonally Adjusted (Quarter on Quarter) Growth Rate of National Quartely GDP by Economic Activities (at Constant Price ,  Base Year 2010/11)</t>
  </si>
  <si>
    <t>Quarterly Gross Domestic Product (QGDP) at Basic Price</t>
  </si>
  <si>
    <t>Quarterly Gross Domestic Product (QGDP) growth at basic price</t>
  </si>
  <si>
    <t>(at Constant Price,  Base Year 2010/11, in million 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</si>
</sst>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3" fillId="0" borderId="0"/>
    <xf numFmtId="0" fontId="13" fillId="0" borderId="0"/>
  </cellStyleXfs>
  <cellXfs count="10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" fontId="6" fillId="0" borderId="15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2" fontId="7" fillId="0" borderId="16" xfId="0" applyNumberFormat="1" applyFont="1" applyBorder="1"/>
    <xf numFmtId="164" fontId="5" fillId="0" borderId="15" xfId="0" applyNumberFormat="1" applyFont="1" applyBorder="1" applyAlignment="1">
      <alignment horizontal="right" wrapText="1"/>
    </xf>
    <xf numFmtId="1" fontId="6" fillId="0" borderId="1" xfId="0" applyNumberFormat="1" applyFont="1" applyBorder="1"/>
    <xf numFmtId="2" fontId="7" fillId="0" borderId="17" xfId="0" applyNumberFormat="1" applyFont="1" applyBorder="1"/>
    <xf numFmtId="2" fontId="7" fillId="0" borderId="18" xfId="0" applyNumberFormat="1" applyFont="1" applyBorder="1"/>
    <xf numFmtId="49" fontId="8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0" applyFont="1"/>
    <xf numFmtId="2" fontId="11" fillId="0" borderId="1" xfId="0" applyNumberFormat="1" applyFont="1" applyBorder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7" fillId="0" borderId="0" xfId="0" applyNumberFormat="1" applyFont="1"/>
    <xf numFmtId="1" fontId="6" fillId="0" borderId="21" xfId="0" applyNumberFormat="1" applyFont="1" applyBorder="1" applyAlignment="1">
      <alignment horizontal="center" wrapText="1"/>
    </xf>
    <xf numFmtId="2" fontId="0" fillId="0" borderId="0" xfId="0" applyNumberFormat="1"/>
    <xf numFmtId="0" fontId="14" fillId="0" borderId="0" xfId="0" applyFont="1"/>
    <xf numFmtId="0" fontId="14" fillId="0" borderId="1" xfId="0" applyFont="1" applyBorder="1"/>
    <xf numFmtId="0" fontId="14" fillId="0" borderId="14" xfId="0" applyFont="1" applyBorder="1"/>
    <xf numFmtId="164" fontId="3" fillId="0" borderId="0" xfId="0" applyNumberFormat="1" applyFont="1" applyAlignment="1">
      <alignment horizontal="left"/>
    </xf>
    <xf numFmtId="164" fontId="4" fillId="0" borderId="0" xfId="0" applyNumberFormat="1" applyFont="1"/>
    <xf numFmtId="164" fontId="0" fillId="0" borderId="20" xfId="0" applyNumberFormat="1" applyBorder="1"/>
    <xf numFmtId="164" fontId="14" fillId="0" borderId="1" xfId="0" applyNumberFormat="1" applyFont="1" applyBorder="1"/>
    <xf numFmtId="164" fontId="14" fillId="0" borderId="14" xfId="0" applyNumberFormat="1" applyFont="1" applyBorder="1"/>
    <xf numFmtId="164" fontId="14" fillId="0" borderId="16" xfId="0" applyNumberFormat="1" applyFont="1" applyBorder="1"/>
    <xf numFmtId="164" fontId="6" fillId="0" borderId="15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/>
    <xf numFmtId="164" fontId="6" fillId="0" borderId="1" xfId="0" applyNumberFormat="1" applyFont="1" applyBorder="1"/>
    <xf numFmtId="164" fontId="7" fillId="0" borderId="17" xfId="0" applyNumberFormat="1" applyFont="1" applyBorder="1"/>
    <xf numFmtId="164" fontId="8" fillId="0" borderId="19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wrapText="1"/>
    </xf>
    <xf numFmtId="164" fontId="10" fillId="0" borderId="0" xfId="0" applyNumberFormat="1" applyFont="1"/>
    <xf numFmtId="1" fontId="5" fillId="0" borderId="1" xfId="0" applyNumberFormat="1" applyFont="1" applyBorder="1" applyAlignment="1">
      <alignment horizontal="right" wrapText="1"/>
    </xf>
    <xf numFmtId="1" fontId="4" fillId="0" borderId="0" xfId="0" applyNumberFormat="1" applyFont="1"/>
    <xf numFmtId="1" fontId="3" fillId="0" borderId="0" xfId="0" applyNumberFormat="1" applyFont="1"/>
    <xf numFmtId="1" fontId="14" fillId="0" borderId="1" xfId="0" applyNumberFormat="1" applyFont="1" applyBorder="1"/>
    <xf numFmtId="0" fontId="14" fillId="0" borderId="23" xfId="0" applyFont="1" applyBorder="1"/>
    <xf numFmtId="1" fontId="6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1" fontId="15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7" fillId="0" borderId="1" xfId="0" applyNumberFormat="1" applyFont="1" applyBorder="1"/>
    <xf numFmtId="0" fontId="10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0" fillId="0" borderId="1" xfId="0" applyBorder="1"/>
    <xf numFmtId="0" fontId="14" fillId="0" borderId="5" xfId="0" applyFont="1" applyBorder="1"/>
    <xf numFmtId="0" fontId="14" fillId="0" borderId="22" xfId="0" applyFont="1" applyBorder="1"/>
    <xf numFmtId="0" fontId="14" fillId="0" borderId="10" xfId="0" applyFont="1" applyBorder="1"/>
    <xf numFmtId="1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6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164" fontId="6" fillId="0" borderId="15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8" xfId="0" applyNumberFormat="1" applyFont="1" applyBorder="1" applyAlignment="1">
      <alignment horizontal="lef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11">
    <cellStyle name="Comma 2 2" xfId="4" xr:uid="{00000000-0005-0000-0000-000000000000}"/>
    <cellStyle name="Comma 2 3" xfId="5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7" xr:uid="{00000000-0005-0000-0000-000005000000}"/>
    <cellStyle name="Normal 2 4" xfId="10" xr:uid="{00000000-0005-0000-0000-000006000000}"/>
    <cellStyle name="Normal 2 5" xfId="9" xr:uid="{00000000-0005-0000-0000-000007000000}"/>
    <cellStyle name="Normal 3" xfId="3" xr:uid="{00000000-0005-0000-0000-000008000000}"/>
    <cellStyle name="Normal 4" xfId="1" xr:uid="{00000000-0005-0000-0000-000009000000}"/>
    <cellStyle name="Normal 5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0"/>
  <sheetViews>
    <sheetView showWhiteSpace="0" topLeftCell="A31" workbookViewId="0">
      <selection activeCell="A27" sqref="A27:BF49"/>
    </sheetView>
  </sheetViews>
  <sheetFormatPr defaultColWidth="9" defaultRowHeight="14.5"/>
  <cols>
    <col min="1" max="1" width="6" customWidth="1"/>
    <col min="2" max="2" width="52" customWidth="1"/>
    <col min="3" max="3" width="9.453125" hidden="1" customWidth="1"/>
    <col min="4" max="6" width="9.1796875" hidden="1" customWidth="1"/>
    <col min="7" max="30" width="9.453125" hidden="1" customWidth="1"/>
    <col min="31" max="31" width="7.81640625" hidden="1" customWidth="1"/>
    <col min="32" max="32" width="6.81640625" hidden="1" customWidth="1"/>
    <col min="33" max="34" width="7.1796875" hidden="1" customWidth="1"/>
    <col min="35" max="35" width="7.453125" hidden="1" customWidth="1"/>
    <col min="36" max="36" width="7.1796875" hidden="1" customWidth="1"/>
    <col min="37" max="37" width="6.54296875" hidden="1" customWidth="1"/>
    <col min="38" max="39" width="6.81640625" hidden="1" customWidth="1"/>
    <col min="40" max="40" width="7" hidden="1" customWidth="1"/>
    <col min="41" max="41" width="6.7265625" hidden="1" customWidth="1"/>
    <col min="42" max="42" width="7.26953125" hidden="1" customWidth="1"/>
    <col min="43" max="43" width="6.6328125" hidden="1" customWidth="1"/>
    <col min="44" max="44" width="7.26953125" hidden="1" customWidth="1"/>
    <col min="45" max="45" width="7.6328125" hidden="1" customWidth="1"/>
    <col min="46" max="46" width="7.26953125" hidden="1" customWidth="1"/>
    <col min="47" max="47" width="8" customWidth="1"/>
    <col min="48" max="48" width="8.08984375" customWidth="1"/>
    <col min="49" max="49" width="8.7265625" customWidth="1"/>
    <col min="50" max="50" width="8.36328125" customWidth="1"/>
    <col min="51" max="51" width="9.1796875" customWidth="1"/>
    <col min="52" max="52" width="9.90625" customWidth="1"/>
    <col min="55" max="55" width="9" customWidth="1"/>
    <col min="57" max="58" width="0" hidden="1" customWidth="1"/>
  </cols>
  <sheetData>
    <row r="1" spans="1:58" ht="15" thickBot="1">
      <c r="A1" s="1" t="s">
        <v>0</v>
      </c>
      <c r="B1" s="2" t="s">
        <v>75</v>
      </c>
      <c r="C1" s="2" t="s">
        <v>64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58">
      <c r="A2" s="83"/>
      <c r="B2" s="89" t="s">
        <v>1</v>
      </c>
      <c r="C2" s="68" t="s">
        <v>2</v>
      </c>
      <c r="D2" s="69"/>
      <c r="E2" s="69"/>
      <c r="F2" s="78"/>
      <c r="G2" s="68" t="s">
        <v>3</v>
      </c>
      <c r="H2" s="69"/>
      <c r="I2" s="69"/>
      <c r="J2" s="78"/>
      <c r="K2" s="68" t="s">
        <v>4</v>
      </c>
      <c r="L2" s="69"/>
      <c r="M2" s="69"/>
      <c r="N2" s="78"/>
      <c r="O2" s="68" t="s">
        <v>5</v>
      </c>
      <c r="P2" s="69"/>
      <c r="Q2" s="69"/>
      <c r="R2" s="78"/>
      <c r="S2" s="68" t="s">
        <v>6</v>
      </c>
      <c r="T2" s="69"/>
      <c r="U2" s="69"/>
      <c r="V2" s="78"/>
      <c r="W2" s="68" t="s">
        <v>7</v>
      </c>
      <c r="X2" s="69"/>
      <c r="Y2" s="69"/>
      <c r="Z2" s="78"/>
      <c r="AA2" s="68" t="s">
        <v>8</v>
      </c>
      <c r="AB2" s="69"/>
      <c r="AC2" s="69"/>
      <c r="AD2" s="78"/>
      <c r="AE2" s="68" t="s">
        <v>9</v>
      </c>
      <c r="AF2" s="69"/>
      <c r="AG2" s="69"/>
      <c r="AH2" s="78"/>
      <c r="AI2" s="68" t="s">
        <v>10</v>
      </c>
      <c r="AJ2" s="69"/>
      <c r="AK2" s="69"/>
      <c r="AL2" s="78"/>
      <c r="AM2" s="68" t="s">
        <v>11</v>
      </c>
      <c r="AN2" s="69"/>
      <c r="AO2" s="69"/>
      <c r="AP2" s="78"/>
      <c r="AQ2" s="68" t="s">
        <v>12</v>
      </c>
      <c r="AR2" s="69"/>
      <c r="AS2" s="69"/>
      <c r="AT2" s="70"/>
      <c r="AU2" s="68" t="s">
        <v>62</v>
      </c>
      <c r="AV2" s="69"/>
      <c r="AW2" s="69"/>
      <c r="AX2" s="70"/>
      <c r="AY2" s="68" t="s">
        <v>65</v>
      </c>
      <c r="AZ2" s="69"/>
      <c r="BA2" s="69"/>
      <c r="BB2" s="70"/>
      <c r="BC2" s="68" t="s">
        <v>69</v>
      </c>
      <c r="BD2" s="69"/>
      <c r="BE2" s="53"/>
      <c r="BF2" s="54"/>
    </row>
    <row r="3" spans="1:58">
      <c r="A3" s="84"/>
      <c r="B3" s="90"/>
      <c r="C3" s="71" t="s">
        <v>13</v>
      </c>
      <c r="D3" s="72"/>
      <c r="E3" s="72"/>
      <c r="F3" s="79"/>
      <c r="G3" s="71" t="s">
        <v>14</v>
      </c>
      <c r="H3" s="72"/>
      <c r="I3" s="72"/>
      <c r="J3" s="79"/>
      <c r="K3" s="71" t="s">
        <v>15</v>
      </c>
      <c r="L3" s="72"/>
      <c r="M3" s="72"/>
      <c r="N3" s="79"/>
      <c r="O3" s="71" t="s">
        <v>16</v>
      </c>
      <c r="P3" s="72"/>
      <c r="Q3" s="72"/>
      <c r="R3" s="79"/>
      <c r="S3" s="71" t="s">
        <v>17</v>
      </c>
      <c r="T3" s="72"/>
      <c r="U3" s="72"/>
      <c r="V3" s="79"/>
      <c r="W3" s="71" t="s">
        <v>18</v>
      </c>
      <c r="X3" s="72"/>
      <c r="Y3" s="72"/>
      <c r="Z3" s="79"/>
      <c r="AA3" s="71" t="s">
        <v>19</v>
      </c>
      <c r="AB3" s="72"/>
      <c r="AC3" s="72"/>
      <c r="AD3" s="79"/>
      <c r="AE3" s="71" t="s">
        <v>20</v>
      </c>
      <c r="AF3" s="72"/>
      <c r="AG3" s="72"/>
      <c r="AH3" s="79"/>
      <c r="AI3" s="71" t="s">
        <v>21</v>
      </c>
      <c r="AJ3" s="72"/>
      <c r="AK3" s="72"/>
      <c r="AL3" s="79"/>
      <c r="AM3" s="71" t="s">
        <v>22</v>
      </c>
      <c r="AN3" s="72"/>
      <c r="AO3" s="72"/>
      <c r="AP3" s="79"/>
      <c r="AQ3" s="71" t="s">
        <v>23</v>
      </c>
      <c r="AR3" s="72"/>
      <c r="AS3" s="72"/>
      <c r="AT3" s="73"/>
      <c r="AU3" s="71" t="s">
        <v>63</v>
      </c>
      <c r="AV3" s="72"/>
      <c r="AW3" s="72"/>
      <c r="AX3" s="73"/>
      <c r="AY3" s="71" t="s">
        <v>66</v>
      </c>
      <c r="AZ3" s="72"/>
      <c r="BA3" s="72"/>
      <c r="BB3" s="73"/>
      <c r="BC3" s="71" t="s">
        <v>70</v>
      </c>
      <c r="BD3" s="72"/>
      <c r="BE3" s="55"/>
      <c r="BF3" s="43"/>
    </row>
    <row r="4" spans="1:58">
      <c r="A4" s="85"/>
      <c r="B4" s="91"/>
      <c r="C4" s="23" t="s">
        <v>24</v>
      </c>
      <c r="D4" s="23" t="s">
        <v>25</v>
      </c>
      <c r="E4" s="23" t="s">
        <v>26</v>
      </c>
      <c r="F4" s="24" t="s">
        <v>27</v>
      </c>
      <c r="G4" s="23" t="s">
        <v>24</v>
      </c>
      <c r="H4" s="23" t="s">
        <v>25</v>
      </c>
      <c r="I4" s="23" t="s">
        <v>26</v>
      </c>
      <c r="J4" s="24" t="s">
        <v>27</v>
      </c>
      <c r="K4" s="23" t="s">
        <v>24</v>
      </c>
      <c r="L4" s="23" t="s">
        <v>25</v>
      </c>
      <c r="M4" s="23" t="s">
        <v>26</v>
      </c>
      <c r="N4" s="24" t="s">
        <v>27</v>
      </c>
      <c r="O4" s="23" t="s">
        <v>24</v>
      </c>
      <c r="P4" s="23" t="s">
        <v>25</v>
      </c>
      <c r="Q4" s="23" t="s">
        <v>26</v>
      </c>
      <c r="R4" s="24" t="s">
        <v>27</v>
      </c>
      <c r="S4" s="23" t="s">
        <v>24</v>
      </c>
      <c r="T4" s="23" t="s">
        <v>25</v>
      </c>
      <c r="U4" s="23" t="s">
        <v>26</v>
      </c>
      <c r="V4" s="24" t="s">
        <v>27</v>
      </c>
      <c r="W4" s="23" t="s">
        <v>24</v>
      </c>
      <c r="X4" s="23" t="s">
        <v>25</v>
      </c>
      <c r="Y4" s="23" t="s">
        <v>26</v>
      </c>
      <c r="Z4" s="24" t="s">
        <v>27</v>
      </c>
      <c r="AA4" s="23" t="s">
        <v>24</v>
      </c>
      <c r="AB4" s="23" t="s">
        <v>25</v>
      </c>
      <c r="AC4" s="23" t="s">
        <v>26</v>
      </c>
      <c r="AD4" s="24" t="s">
        <v>27</v>
      </c>
      <c r="AE4" s="23" t="s">
        <v>24</v>
      </c>
      <c r="AF4" s="23" t="s">
        <v>25</v>
      </c>
      <c r="AG4" s="23" t="s">
        <v>26</v>
      </c>
      <c r="AH4" s="24" t="s">
        <v>27</v>
      </c>
      <c r="AI4" s="23" t="s">
        <v>24</v>
      </c>
      <c r="AJ4" s="23" t="s">
        <v>25</v>
      </c>
      <c r="AK4" s="23" t="s">
        <v>26</v>
      </c>
      <c r="AL4" s="24" t="s">
        <v>27</v>
      </c>
      <c r="AM4" s="23" t="s">
        <v>24</v>
      </c>
      <c r="AN4" s="23" t="s">
        <v>25</v>
      </c>
      <c r="AO4" s="23" t="s">
        <v>26</v>
      </c>
      <c r="AP4" s="24" t="s">
        <v>27</v>
      </c>
      <c r="AQ4" s="23" t="s">
        <v>24</v>
      </c>
      <c r="AR4" s="23" t="s">
        <v>25</v>
      </c>
      <c r="AS4" s="23" t="s">
        <v>26</v>
      </c>
      <c r="AT4" s="23" t="s">
        <v>27</v>
      </c>
      <c r="AU4" s="23" t="s">
        <v>24</v>
      </c>
      <c r="AV4" s="23" t="s">
        <v>25</v>
      </c>
      <c r="AW4" s="23" t="s">
        <v>26</v>
      </c>
      <c r="AX4" s="23" t="s">
        <v>27</v>
      </c>
      <c r="AY4" s="23" t="s">
        <v>24</v>
      </c>
      <c r="AZ4" s="23" t="s">
        <v>25</v>
      </c>
      <c r="BA4" s="23" t="s">
        <v>26</v>
      </c>
      <c r="BB4" s="23" t="s">
        <v>27</v>
      </c>
      <c r="BC4" s="23" t="s">
        <v>24</v>
      </c>
      <c r="BD4" s="23" t="s">
        <v>25</v>
      </c>
      <c r="BE4" s="23" t="s">
        <v>26</v>
      </c>
      <c r="BF4" s="23" t="s">
        <v>27</v>
      </c>
    </row>
    <row r="5" spans="1:58">
      <c r="A5" s="3" t="s">
        <v>28</v>
      </c>
      <c r="B5" s="4" t="s">
        <v>29</v>
      </c>
      <c r="C5" s="5"/>
      <c r="D5" s="5"/>
      <c r="E5" s="5"/>
      <c r="F5" s="6"/>
      <c r="G5" s="7">
        <v>6.2221890800505886</v>
      </c>
      <c r="H5" s="7">
        <v>-4.0212322851608366</v>
      </c>
      <c r="I5" s="7">
        <v>6.8906706749717328</v>
      </c>
      <c r="J5" s="7">
        <v>14.687340664815274</v>
      </c>
      <c r="K5" s="7">
        <v>8.7911052818699496</v>
      </c>
      <c r="L5" s="7">
        <v>2.6199373403652526</v>
      </c>
      <c r="M5" s="7">
        <v>2.8238461935598203</v>
      </c>
      <c r="N5" s="7">
        <v>-6.3760242064892942</v>
      </c>
      <c r="O5" s="7">
        <v>-4.4250543987716213</v>
      </c>
      <c r="P5" s="7">
        <v>0.25879300644264802</v>
      </c>
      <c r="Q5" s="7">
        <v>0.65776724806900777</v>
      </c>
      <c r="R5" s="7">
        <v>19.743769186091441</v>
      </c>
      <c r="S5" s="7">
        <v>15.926505228602327</v>
      </c>
      <c r="T5" s="7">
        <v>11.189863517557797</v>
      </c>
      <c r="U5" s="7">
        <v>0.7025958328274351</v>
      </c>
      <c r="V5" s="7">
        <v>-17.169578014938082</v>
      </c>
      <c r="W5" s="7">
        <v>-12.568816696613494</v>
      </c>
      <c r="X5" s="7">
        <v>-3.2101553446322262</v>
      </c>
      <c r="Y5" s="7">
        <v>3.6274299636583462</v>
      </c>
      <c r="Z5" s="7">
        <v>11.503250078598848</v>
      </c>
      <c r="AA5" s="7">
        <v>7.4786722596621003</v>
      </c>
      <c r="AB5" s="7">
        <v>4.0281491038976158</v>
      </c>
      <c r="AC5" s="7">
        <v>3.5429360884696059</v>
      </c>
      <c r="AD5" s="7">
        <v>6.2368114704807187</v>
      </c>
      <c r="AE5" s="7">
        <v>4.9332288919752498</v>
      </c>
      <c r="AF5" s="7">
        <v>2.5567926856362666</v>
      </c>
      <c r="AG5" s="7">
        <v>0.87555416494686789</v>
      </c>
      <c r="AH5" s="7">
        <v>2.4789780805551942</v>
      </c>
      <c r="AI5" s="7">
        <v>6.029354355479799</v>
      </c>
      <c r="AJ5" s="7">
        <v>5.7185781634593091</v>
      </c>
      <c r="AK5" s="7">
        <v>5.1012205358751395</v>
      </c>
      <c r="AL5" s="7">
        <v>3.9696499741915803</v>
      </c>
      <c r="AM5" s="7">
        <v>2.8420348689669028</v>
      </c>
      <c r="AN5" s="7">
        <v>1.5128112688782114</v>
      </c>
      <c r="AO5" s="7">
        <v>6.8960207359860526</v>
      </c>
      <c r="AP5" s="7">
        <v>-0.54672893243986609</v>
      </c>
      <c r="AQ5" s="7">
        <v>3.6225489062598815</v>
      </c>
      <c r="AR5" s="7">
        <v>1.1506938317703996</v>
      </c>
      <c r="AS5" s="7">
        <v>1.6063621946342588</v>
      </c>
      <c r="AT5" s="7">
        <v>5.2732642602586921</v>
      </c>
      <c r="AU5" s="7">
        <v>2.8426051636372796</v>
      </c>
      <c r="AV5" s="7">
        <v>3.3230043985517099</v>
      </c>
      <c r="AW5" s="7">
        <v>2.5317024066237481</v>
      </c>
      <c r="AX5" s="7">
        <v>0.37609400164320128</v>
      </c>
      <c r="AY5" s="7">
        <v>2.8690242325429161</v>
      </c>
      <c r="AZ5" s="7">
        <v>2.6523364591253706</v>
      </c>
      <c r="BA5" s="7">
        <v>3.957298475728166</v>
      </c>
      <c r="BB5" s="7">
        <v>1.6308690234209111</v>
      </c>
      <c r="BC5" s="7">
        <v>1.7352463244930449</v>
      </c>
      <c r="BD5" s="7">
        <v>2.9719219701683564</v>
      </c>
      <c r="BE5" s="16"/>
    </row>
    <row r="6" spans="1:58">
      <c r="A6" s="3" t="s">
        <v>30</v>
      </c>
      <c r="B6" s="4" t="s">
        <v>31</v>
      </c>
      <c r="C6" s="5"/>
      <c r="D6" s="5"/>
      <c r="E6" s="5"/>
      <c r="F6" s="6"/>
      <c r="G6" s="7">
        <v>-16.593480269444051</v>
      </c>
      <c r="H6" s="7">
        <v>1.3854169412792494</v>
      </c>
      <c r="I6" s="7">
        <v>21.264563024646744</v>
      </c>
      <c r="J6" s="7">
        <v>17.06859032430701</v>
      </c>
      <c r="K6" s="7">
        <v>19.291008013768174</v>
      </c>
      <c r="L6" s="7">
        <v>-3.2424435193588286</v>
      </c>
      <c r="M6" s="7">
        <v>-6.2370087007459389</v>
      </c>
      <c r="N6" s="7">
        <v>2.5503180023128902</v>
      </c>
      <c r="O6" s="7">
        <v>-5.064132986800618</v>
      </c>
      <c r="P6" s="7">
        <v>8.7173313092064006</v>
      </c>
      <c r="Q6" s="7">
        <v>23.418165931063474</v>
      </c>
      <c r="R6" s="7">
        <v>17.763955814142452</v>
      </c>
      <c r="S6" s="7">
        <v>12.12263222615697</v>
      </c>
      <c r="T6" s="7">
        <v>17.401227445291422</v>
      </c>
      <c r="U6" s="7">
        <v>-5.3985600714216098</v>
      </c>
      <c r="V6" s="7">
        <v>-6.046206730666337</v>
      </c>
      <c r="W6" s="7">
        <v>-19.041265681951224</v>
      </c>
      <c r="X6" s="7">
        <v>-34.531920971787045</v>
      </c>
      <c r="Y6" s="7">
        <v>15.168042901095614</v>
      </c>
      <c r="Z6" s="7">
        <v>24.727083981881481</v>
      </c>
      <c r="AA6" s="7">
        <v>39.256775351393536</v>
      </c>
      <c r="AB6" s="7">
        <v>66.837492541449592</v>
      </c>
      <c r="AC6" s="7">
        <v>-3.8708086179775281</v>
      </c>
      <c r="AD6" s="7">
        <v>-9.0146376514038895</v>
      </c>
      <c r="AE6" s="7">
        <v>9.1922577293733543</v>
      </c>
      <c r="AF6" s="7">
        <v>-3.3886686161565316</v>
      </c>
      <c r="AG6" s="7">
        <v>11.369801278128522</v>
      </c>
      <c r="AH6" s="7">
        <v>19.543148435743408</v>
      </c>
      <c r="AI6" s="7">
        <v>23.745694994801838</v>
      </c>
      <c r="AJ6" s="7">
        <v>38.291794315611803</v>
      </c>
      <c r="AK6" s="7">
        <v>9.6370054021106544</v>
      </c>
      <c r="AL6" s="7">
        <v>4.4174193081406354</v>
      </c>
      <c r="AM6" s="7">
        <v>7.5732069686162085</v>
      </c>
      <c r="AN6" s="7">
        <v>13.503168943603683</v>
      </c>
      <c r="AO6" s="7">
        <v>-1.2274566172587376</v>
      </c>
      <c r="AP6" s="7">
        <v>-28.101025828155478</v>
      </c>
      <c r="AQ6" s="7">
        <v>-9.5777391142196642</v>
      </c>
      <c r="AR6" s="7">
        <v>-8.7793215880104576</v>
      </c>
      <c r="AS6" s="7">
        <v>9.25249911978241</v>
      </c>
      <c r="AT6" s="7">
        <v>39.883905964586752</v>
      </c>
      <c r="AU6" s="7">
        <v>11.098187894819445</v>
      </c>
      <c r="AV6" s="7">
        <v>3.9180084330061815</v>
      </c>
      <c r="AW6" s="7">
        <v>10.830398745311086</v>
      </c>
      <c r="AX6" s="7">
        <v>9.7917906252446905</v>
      </c>
      <c r="AY6" s="7">
        <v>-3.9054559904274977</v>
      </c>
      <c r="AZ6" s="7">
        <v>1.3050848787667046</v>
      </c>
      <c r="BA6" s="7">
        <v>-2.5203584326775053</v>
      </c>
      <c r="BB6" s="7">
        <v>9.3011124302579304</v>
      </c>
      <c r="BC6" s="7">
        <v>14.49761547438586</v>
      </c>
      <c r="BD6" s="7">
        <v>9.4303991588083669</v>
      </c>
      <c r="BE6" s="16"/>
    </row>
    <row r="7" spans="1:58">
      <c r="A7" s="3" t="s">
        <v>32</v>
      </c>
      <c r="B7" s="4" t="s">
        <v>33</v>
      </c>
      <c r="C7" s="5"/>
      <c r="D7" s="5"/>
      <c r="E7" s="5"/>
      <c r="F7" s="6"/>
      <c r="G7" s="7">
        <v>-0.16992064133766194</v>
      </c>
      <c r="H7" s="7">
        <v>8.9614780508414871</v>
      </c>
      <c r="I7" s="7">
        <v>17.097791831710008</v>
      </c>
      <c r="J7" s="7">
        <v>14.462319159991765</v>
      </c>
      <c r="K7" s="7">
        <v>13.928188792009522</v>
      </c>
      <c r="L7" s="7">
        <v>5.2030524464053984</v>
      </c>
      <c r="M7" s="7">
        <v>-1.0299139109584798</v>
      </c>
      <c r="N7" s="7">
        <v>-4.4734279634378478</v>
      </c>
      <c r="O7" s="7">
        <v>3.6933098772639061</v>
      </c>
      <c r="P7" s="7">
        <v>0.8723697584620993</v>
      </c>
      <c r="Q7" s="7">
        <v>11.921934192765171</v>
      </c>
      <c r="R7" s="7">
        <v>7.8244100037727193</v>
      </c>
      <c r="S7" s="7">
        <v>1.7589091587582484</v>
      </c>
      <c r="T7" s="7">
        <v>6.602836833910275</v>
      </c>
      <c r="U7" s="7">
        <v>-0.81880985590184752</v>
      </c>
      <c r="V7" s="7">
        <v>-6.5211045407805095</v>
      </c>
      <c r="W7" s="7">
        <v>-17.499623730493308</v>
      </c>
      <c r="X7" s="7">
        <v>-15.423641184887282</v>
      </c>
      <c r="Y7" s="7">
        <v>-6.2423184884755507</v>
      </c>
      <c r="Z7" s="7">
        <v>1.2204277293393018</v>
      </c>
      <c r="AA7" s="7">
        <v>15.956497766065336</v>
      </c>
      <c r="AB7" s="7">
        <v>26.641793551046455</v>
      </c>
      <c r="AC7" s="7">
        <v>18.195875780800151</v>
      </c>
      <c r="AD7" s="7">
        <v>7.8465135826716326</v>
      </c>
      <c r="AE7" s="7">
        <v>18.03096100771533</v>
      </c>
      <c r="AF7" s="7">
        <v>7.5554590583760683</v>
      </c>
      <c r="AG7" s="7">
        <v>5.2822894012267252</v>
      </c>
      <c r="AH7" s="7">
        <v>7.1857854952461553</v>
      </c>
      <c r="AI7" s="7">
        <v>4.9347846460642719</v>
      </c>
      <c r="AJ7" s="7">
        <v>5.9073443267425807</v>
      </c>
      <c r="AK7" s="7">
        <v>8.8065328952987354</v>
      </c>
      <c r="AL7" s="7">
        <v>6.3523900099968333</v>
      </c>
      <c r="AM7" s="7">
        <v>5.122405282848308</v>
      </c>
      <c r="AN7" s="7">
        <v>6.445718401038647</v>
      </c>
      <c r="AO7" s="7">
        <v>-16.824736797408057</v>
      </c>
      <c r="AP7" s="7">
        <v>-29.94155103153442</v>
      </c>
      <c r="AQ7" s="7">
        <v>-5.3271765049241466</v>
      </c>
      <c r="AR7" s="7">
        <v>-2.4343609350172213</v>
      </c>
      <c r="AS7" s="7">
        <v>19.980934376677961</v>
      </c>
      <c r="AT7" s="7">
        <v>31.586773790199985</v>
      </c>
      <c r="AU7" s="7">
        <v>6.8730993568853593</v>
      </c>
      <c r="AV7" s="7">
        <v>4.6460755803387821</v>
      </c>
      <c r="AW7" s="7">
        <v>5.5949744271319046</v>
      </c>
      <c r="AX7" s="7">
        <v>10.266293144012772</v>
      </c>
      <c r="AY7" s="7">
        <v>-3.2171179785177584</v>
      </c>
      <c r="AZ7" s="7">
        <v>-4.3915538263235465</v>
      </c>
      <c r="BA7" s="7">
        <v>-1.9900988600433434</v>
      </c>
      <c r="BB7" s="7">
        <v>1.6069048821033327</v>
      </c>
      <c r="BC7" s="7">
        <v>1.6009573207128147</v>
      </c>
      <c r="BD7" s="7">
        <v>-0.4293946735683063</v>
      </c>
      <c r="BE7" s="16"/>
    </row>
    <row r="8" spans="1:58">
      <c r="A8" s="3" t="s">
        <v>34</v>
      </c>
      <c r="B8" s="4" t="s">
        <v>35</v>
      </c>
      <c r="C8" s="5"/>
      <c r="D8" s="5"/>
      <c r="E8" s="5"/>
      <c r="F8" s="6"/>
      <c r="G8" s="7">
        <v>20.421705963922101</v>
      </c>
      <c r="H8" s="7">
        <v>18.024237904893358</v>
      </c>
      <c r="I8" s="7">
        <v>18.481212873038455</v>
      </c>
      <c r="J8" s="7">
        <v>4.693339648391226</v>
      </c>
      <c r="K8" s="7">
        <v>1.8295467625816242</v>
      </c>
      <c r="L8" s="7">
        <v>-4.9569422780846644</v>
      </c>
      <c r="M8" s="7">
        <v>-2.3820657805977752</v>
      </c>
      <c r="N8" s="7">
        <v>7.7759126565956294</v>
      </c>
      <c r="O8" s="7">
        <v>5.4392027984148328</v>
      </c>
      <c r="P8" s="7">
        <v>9.2155867165012459</v>
      </c>
      <c r="Q8" s="7">
        <v>0.50626844518253389</v>
      </c>
      <c r="R8" s="7">
        <v>-0.569194670611195</v>
      </c>
      <c r="S8" s="7">
        <v>-6.3137927365425011</v>
      </c>
      <c r="T8" s="7">
        <v>0.60383338381213569</v>
      </c>
      <c r="U8" s="7">
        <v>7.1455823721803924</v>
      </c>
      <c r="V8" s="7">
        <v>4.518582461617382</v>
      </c>
      <c r="W8" s="7">
        <v>0.43839826660614367</v>
      </c>
      <c r="X8" s="7">
        <v>-8.4013303533623791</v>
      </c>
      <c r="Y8" s="7">
        <v>-12.562949618298481</v>
      </c>
      <c r="Z8" s="7">
        <v>-15.608270977107086</v>
      </c>
      <c r="AA8" s="7">
        <v>8.1163786665220616</v>
      </c>
      <c r="AB8" s="7">
        <v>24.178686593595099</v>
      </c>
      <c r="AC8" s="7">
        <v>26.726413160783235</v>
      </c>
      <c r="AD8" s="7">
        <v>37.21837064951923</v>
      </c>
      <c r="AE8" s="7">
        <v>24.891483786978519</v>
      </c>
      <c r="AF8" s="7">
        <v>3.5252225123328484</v>
      </c>
      <c r="AG8" s="7">
        <v>-1.2815244943334525</v>
      </c>
      <c r="AH8" s="7">
        <v>9.8324216410336174</v>
      </c>
      <c r="AI8" s="7">
        <v>9.463532839022438</v>
      </c>
      <c r="AJ8" s="7">
        <v>4.3824318349334535</v>
      </c>
      <c r="AK8" s="7">
        <v>13.023943791087245</v>
      </c>
      <c r="AL8" s="7">
        <v>12.165060424679064</v>
      </c>
      <c r="AM8" s="7">
        <v>12.972545710114613</v>
      </c>
      <c r="AN8" s="7">
        <v>26.763842287167972</v>
      </c>
      <c r="AO8" s="7">
        <v>19.649465212052554</v>
      </c>
      <c r="AP8" s="7">
        <v>20.897826457910227</v>
      </c>
      <c r="AQ8" s="7">
        <v>18.302515406925913</v>
      </c>
      <c r="AR8" s="7">
        <v>10.054875337630055</v>
      </c>
      <c r="AS8" s="7">
        <v>-3.9364103735982869</v>
      </c>
      <c r="AT8" s="7">
        <v>-10.353149908378478</v>
      </c>
      <c r="AU8" s="7">
        <v>28.957964850723151</v>
      </c>
      <c r="AV8" s="7">
        <v>38.135577186240432</v>
      </c>
      <c r="AW8" s="7">
        <v>73.932088422450889</v>
      </c>
      <c r="AX8" s="7">
        <v>88.6991855039673</v>
      </c>
      <c r="AY8" s="7">
        <v>36.620050716986128</v>
      </c>
      <c r="AZ8" s="7">
        <v>12.388147423067331</v>
      </c>
      <c r="BA8" s="7">
        <v>-20.761805191097558</v>
      </c>
      <c r="BB8" s="7">
        <v>31.944211966831304</v>
      </c>
      <c r="BC8" s="7">
        <v>1.5965401362587395</v>
      </c>
      <c r="BD8" s="7">
        <v>17.075409656253939</v>
      </c>
      <c r="BE8" s="16"/>
    </row>
    <row r="9" spans="1:58">
      <c r="A9" s="3" t="s">
        <v>36</v>
      </c>
      <c r="B9" s="4" t="s">
        <v>37</v>
      </c>
      <c r="C9" s="5"/>
      <c r="D9" s="5"/>
      <c r="E9" s="5"/>
      <c r="F9" s="6"/>
      <c r="G9" s="7">
        <v>5.7798500119005558</v>
      </c>
      <c r="H9" s="7">
        <v>7.6044567937449736</v>
      </c>
      <c r="I9" s="7">
        <v>12.782965107248145</v>
      </c>
      <c r="J9" s="7">
        <v>13.648192885600618</v>
      </c>
      <c r="K9" s="7">
        <v>8.8802590342421439</v>
      </c>
      <c r="L9" s="7">
        <v>11.016903051763638</v>
      </c>
      <c r="M9" s="7">
        <v>10.677723863986088</v>
      </c>
      <c r="N9" s="7">
        <v>9.0101961673772166</v>
      </c>
      <c r="O9" s="7">
        <v>10.84476845296054</v>
      </c>
      <c r="P9" s="7">
        <v>6.8895398503878491</v>
      </c>
      <c r="Q9" s="7">
        <v>8.0450230360619592</v>
      </c>
      <c r="R9" s="7">
        <v>10.948359206626691</v>
      </c>
      <c r="S9" s="7">
        <v>9.1654943806829703</v>
      </c>
      <c r="T9" s="7">
        <v>10.747079122840208</v>
      </c>
      <c r="U9" s="7">
        <v>10.537254365403781</v>
      </c>
      <c r="V9" s="7">
        <v>10.071882759473549</v>
      </c>
      <c r="W9" s="7">
        <v>9.8212659253426935</v>
      </c>
      <c r="X9" s="7">
        <v>7.6924767428792284</v>
      </c>
      <c r="Y9" s="7">
        <v>6.5394563604425304</v>
      </c>
      <c r="Z9" s="7">
        <v>4.9606128772700542</v>
      </c>
      <c r="AA9" s="7">
        <v>3.2032694715453003</v>
      </c>
      <c r="AB9" s="7">
        <v>2.5030644917397815</v>
      </c>
      <c r="AC9" s="7">
        <v>2.7085694383794046</v>
      </c>
      <c r="AD9" s="7">
        <v>3.7202818473249133</v>
      </c>
      <c r="AE9" s="7">
        <v>5.5480481955048067</v>
      </c>
      <c r="AF9" s="7">
        <v>5.7726505164198194</v>
      </c>
      <c r="AG9" s="7">
        <v>4.5798087310414681</v>
      </c>
      <c r="AH9" s="7">
        <v>2.1516076181272714</v>
      </c>
      <c r="AI9" s="7">
        <v>5.529362083821443</v>
      </c>
      <c r="AJ9" s="7">
        <v>-3.1673920299534974</v>
      </c>
      <c r="AK9" s="7">
        <v>-0.79958839096924139</v>
      </c>
      <c r="AL9" s="7">
        <v>2.8498376872843956</v>
      </c>
      <c r="AM9" s="7">
        <v>0.5995175695748145</v>
      </c>
      <c r="AN9" s="7">
        <v>2.0277908598814731</v>
      </c>
      <c r="AO9" s="7">
        <v>3.0389333799243801</v>
      </c>
      <c r="AP9" s="7">
        <v>3.3145986400255234</v>
      </c>
      <c r="AQ9" s="7">
        <v>2.8284810298292662</v>
      </c>
      <c r="AR9" s="7">
        <v>1.852662919306991</v>
      </c>
      <c r="AS9" s="7">
        <v>1.7183574458809803</v>
      </c>
      <c r="AT9" s="7">
        <v>-1.2770834477286441</v>
      </c>
      <c r="AU9" s="7">
        <v>-3.4153505284604257</v>
      </c>
      <c r="AV9" s="7">
        <v>-1.235638757383084E-2</v>
      </c>
      <c r="AW9" s="7">
        <v>6.1785451137116532</v>
      </c>
      <c r="AX9" s="7">
        <v>6.8118736777390776</v>
      </c>
      <c r="AY9" s="7">
        <v>0.54891880915677316</v>
      </c>
      <c r="AZ9" s="7">
        <v>2.3133224643477224</v>
      </c>
      <c r="BA9" s="7">
        <v>3.1076463284102074</v>
      </c>
      <c r="BB9" s="7">
        <v>2.9035481366277427</v>
      </c>
      <c r="BC9" s="7">
        <v>1.702171901187266</v>
      </c>
      <c r="BD9" s="7">
        <v>0.84721623430425996</v>
      </c>
      <c r="BE9" s="16"/>
    </row>
    <row r="10" spans="1:58">
      <c r="A10" s="3" t="s">
        <v>38</v>
      </c>
      <c r="B10" s="4" t="s">
        <v>39</v>
      </c>
      <c r="C10" s="5"/>
      <c r="D10" s="5"/>
      <c r="E10" s="5"/>
      <c r="F10" s="6"/>
      <c r="G10" s="7">
        <v>-19.766632110286654</v>
      </c>
      <c r="H10" s="7">
        <v>-2.0635816790960715</v>
      </c>
      <c r="I10" s="7">
        <v>15.802541777620217</v>
      </c>
      <c r="J10" s="7">
        <v>8.7331364275278656</v>
      </c>
      <c r="K10" s="7">
        <v>22.232447934028254</v>
      </c>
      <c r="L10" s="7">
        <v>-3.5242387639396466</v>
      </c>
      <c r="M10" s="7">
        <v>-7.4993210394937115</v>
      </c>
      <c r="N10" s="7">
        <v>2.0290860644544217</v>
      </c>
      <c r="O10" s="7">
        <v>-7.8373054244840752</v>
      </c>
      <c r="P10" s="7">
        <v>7.111096644060666</v>
      </c>
      <c r="Q10" s="7">
        <v>21.727149296864965</v>
      </c>
      <c r="R10" s="7">
        <v>14.321132975375161</v>
      </c>
      <c r="S10" s="7">
        <v>11.886057205692001</v>
      </c>
      <c r="T10" s="7">
        <v>15.449566348133725</v>
      </c>
      <c r="U10" s="7">
        <v>-6.3357174479191531</v>
      </c>
      <c r="V10" s="7">
        <v>-4.0331521865788584</v>
      </c>
      <c r="W10" s="7">
        <v>-17.670090157354778</v>
      </c>
      <c r="X10" s="7">
        <v>-31.465593244218248</v>
      </c>
      <c r="Y10" s="7">
        <v>20.751061709766638</v>
      </c>
      <c r="Z10" s="7">
        <v>25.866689717840497</v>
      </c>
      <c r="AA10" s="7">
        <v>50.836263520613457</v>
      </c>
      <c r="AB10" s="7">
        <v>71.239609861881959</v>
      </c>
      <c r="AC10" s="7">
        <v>-3.5101181245106527</v>
      </c>
      <c r="AD10" s="7">
        <v>-6.4573124362528267</v>
      </c>
      <c r="AE10" s="7">
        <v>10.452253155047098</v>
      </c>
      <c r="AF10" s="7">
        <v>1.6002469011427545</v>
      </c>
      <c r="AG10" s="7">
        <v>16.817347608951259</v>
      </c>
      <c r="AH10" s="7">
        <v>19.064710340530699</v>
      </c>
      <c r="AI10" s="7">
        <v>13.232403301424123</v>
      </c>
      <c r="AJ10" s="7">
        <v>21.054686677591871</v>
      </c>
      <c r="AK10" s="7">
        <v>-2.3318371726002818</v>
      </c>
      <c r="AL10" s="7">
        <v>0.79844187482680518</v>
      </c>
      <c r="AM10" s="7">
        <v>-1.2223832474332896</v>
      </c>
      <c r="AN10" s="7">
        <v>13.235340361424264</v>
      </c>
      <c r="AO10" s="7">
        <v>0.55464230026798234</v>
      </c>
      <c r="AP10" s="7">
        <v>-29.251845012180034</v>
      </c>
      <c r="AQ10" s="7">
        <v>-4.4599067910690016</v>
      </c>
      <c r="AR10" s="7">
        <v>-8.0310388214839925</v>
      </c>
      <c r="AS10" s="7">
        <v>9.1581351886918618</v>
      </c>
      <c r="AT10" s="7">
        <v>43.228596581482435</v>
      </c>
      <c r="AU10" s="7">
        <v>8.5883120149044423</v>
      </c>
      <c r="AV10" s="7">
        <v>4.1459018485207277</v>
      </c>
      <c r="AW10" s="7">
        <v>10.338882223650581</v>
      </c>
      <c r="AX10" s="7">
        <v>5.3906136828835383</v>
      </c>
      <c r="AY10" s="7">
        <v>-6.7595354005651647</v>
      </c>
      <c r="AZ10" s="7">
        <v>-8.8007441296883098</v>
      </c>
      <c r="BA10" s="7">
        <v>-4.1530543268693325</v>
      </c>
      <c r="BB10" s="7">
        <v>8.9929567918661579</v>
      </c>
      <c r="BC10" s="7">
        <v>12.457623660576278</v>
      </c>
      <c r="BD10" s="7">
        <v>2.2087851348811194</v>
      </c>
      <c r="BE10" s="16"/>
    </row>
    <row r="11" spans="1:58" ht="26.5">
      <c r="A11" s="3" t="s">
        <v>40</v>
      </c>
      <c r="B11" s="4" t="s">
        <v>41</v>
      </c>
      <c r="C11" s="5"/>
      <c r="D11" s="5"/>
      <c r="E11" s="5"/>
      <c r="F11" s="6"/>
      <c r="G11" s="7">
        <v>-1.8064577157270167</v>
      </c>
      <c r="H11" s="7">
        <v>2.5391898830195991E-2</v>
      </c>
      <c r="I11" s="7">
        <v>2.8209954876896148</v>
      </c>
      <c r="J11" s="7">
        <v>8.2927567081579667</v>
      </c>
      <c r="K11" s="7">
        <v>11.013649116586421</v>
      </c>
      <c r="L11" s="7">
        <v>-2.9038591709034223</v>
      </c>
      <c r="M11" s="7">
        <v>0.49766738109995323</v>
      </c>
      <c r="N11" s="7">
        <v>3.848446250087556</v>
      </c>
      <c r="O11" s="7">
        <v>-1.028041351336495</v>
      </c>
      <c r="P11" s="7">
        <v>5.1193436317811036</v>
      </c>
      <c r="Q11" s="7">
        <v>5.2370381617612205</v>
      </c>
      <c r="R11" s="7">
        <v>12.173048510458129</v>
      </c>
      <c r="S11" s="7">
        <v>17.611317115176828</v>
      </c>
      <c r="T11" s="7">
        <v>13.821582563821355</v>
      </c>
      <c r="U11" s="7">
        <v>13.785324829854995</v>
      </c>
      <c r="V11" s="7">
        <v>-17.106929297552419</v>
      </c>
      <c r="W11" s="7">
        <v>-23.261849110893916</v>
      </c>
      <c r="X11" s="7">
        <v>-13.445385130057074</v>
      </c>
      <c r="Y11" s="7">
        <v>11.376336515386853</v>
      </c>
      <c r="Z11" s="7">
        <v>13.007301376704227</v>
      </c>
      <c r="AA11" s="7">
        <v>33.314378166036732</v>
      </c>
      <c r="AB11" s="7">
        <v>25.626865704828617</v>
      </c>
      <c r="AC11" s="7">
        <v>-1.7025100504485802</v>
      </c>
      <c r="AD11" s="7">
        <v>-2.4585751873933526</v>
      </c>
      <c r="AE11" s="7">
        <v>10.884952396864334</v>
      </c>
      <c r="AF11" s="7">
        <v>10.894435241387889</v>
      </c>
      <c r="AG11" s="7">
        <v>25.945270824884314</v>
      </c>
      <c r="AH11" s="7">
        <v>20.340658439836833</v>
      </c>
      <c r="AI11" s="7">
        <v>21.045540500145464</v>
      </c>
      <c r="AJ11" s="7">
        <v>10.234417149653229</v>
      </c>
      <c r="AK11" s="7">
        <v>-2.197777323924599</v>
      </c>
      <c r="AL11" s="7">
        <v>4.9718986173277191</v>
      </c>
      <c r="AM11" s="7">
        <v>5.4402521145836324</v>
      </c>
      <c r="AN11" s="7">
        <v>8.5113631627471662</v>
      </c>
      <c r="AO11" s="7">
        <v>-3.5197290175894125</v>
      </c>
      <c r="AP11" s="7">
        <v>-45.573687278914996</v>
      </c>
      <c r="AQ11" s="7">
        <v>2.6529348663146823</v>
      </c>
      <c r="AR11" s="7">
        <v>-4.8729731797178761</v>
      </c>
      <c r="AS11" s="7">
        <v>13.946760542861171</v>
      </c>
      <c r="AT11" s="7">
        <v>15.494355775957192</v>
      </c>
      <c r="AU11" s="7">
        <v>-11.037261883763151</v>
      </c>
      <c r="AV11" s="7">
        <v>10.990877388140618</v>
      </c>
      <c r="AW11" s="7">
        <v>-1.6567601934775578</v>
      </c>
      <c r="AX11" s="7">
        <v>42.346946682189213</v>
      </c>
      <c r="AY11" s="7">
        <v>-9.4669330822805264E-2</v>
      </c>
      <c r="AZ11" s="7">
        <v>-14.426984891198702</v>
      </c>
      <c r="BA11" s="7">
        <v>-1.6179338395614362</v>
      </c>
      <c r="BB11" s="7">
        <v>7.0238505206687618</v>
      </c>
      <c r="BC11" s="7">
        <v>-1.0873079730555402</v>
      </c>
      <c r="BD11" s="7">
        <v>0.45005256646637459</v>
      </c>
      <c r="BE11" s="16"/>
    </row>
    <row r="12" spans="1:58">
      <c r="A12" s="3" t="s">
        <v>42</v>
      </c>
      <c r="B12" s="4" t="s">
        <v>43</v>
      </c>
      <c r="C12" s="5"/>
      <c r="D12" s="5"/>
      <c r="E12" s="5"/>
      <c r="F12" s="6"/>
      <c r="G12" s="7">
        <v>10.911441398588106</v>
      </c>
      <c r="H12" s="7">
        <v>6.3765798377320326</v>
      </c>
      <c r="I12" s="7">
        <v>4.256369328763876</v>
      </c>
      <c r="J12" s="7">
        <v>6.0573703686765956</v>
      </c>
      <c r="K12" s="7">
        <v>4.3547456636575221</v>
      </c>
      <c r="L12" s="7">
        <v>6.1199425336602165</v>
      </c>
      <c r="M12" s="7">
        <v>10.816410794387711</v>
      </c>
      <c r="N12" s="7">
        <v>11.847677088926689</v>
      </c>
      <c r="O12" s="7">
        <v>6.2620236345158009</v>
      </c>
      <c r="P12" s="7">
        <v>6.1540058304575762</v>
      </c>
      <c r="Q12" s="7">
        <v>6.5295474681577259</v>
      </c>
      <c r="R12" s="7">
        <v>6.6007051438041087</v>
      </c>
      <c r="S12" s="7">
        <v>1.9812701301138214</v>
      </c>
      <c r="T12" s="7">
        <v>5.1132833231905428</v>
      </c>
      <c r="U12" s="7">
        <v>7.4434119665645282</v>
      </c>
      <c r="V12" s="7">
        <v>8.8365378049257046</v>
      </c>
      <c r="W12" s="7">
        <v>8.2263528953815612</v>
      </c>
      <c r="X12" s="7">
        <v>-2.013062803747323</v>
      </c>
      <c r="Y12" s="7">
        <v>-2.5343154462275086</v>
      </c>
      <c r="Z12" s="7">
        <v>-2.4346391682534163</v>
      </c>
      <c r="AA12" s="7">
        <v>-0.65408814720810948</v>
      </c>
      <c r="AB12" s="7">
        <v>5.7192115027037582</v>
      </c>
      <c r="AC12" s="7">
        <v>4.5194611573732946</v>
      </c>
      <c r="AD12" s="7">
        <v>8.1041648962414605</v>
      </c>
      <c r="AE12" s="7">
        <v>7.8502037816977843</v>
      </c>
      <c r="AF12" s="7">
        <v>11.745031525583173</v>
      </c>
      <c r="AG12" s="7">
        <v>14.02071947758856</v>
      </c>
      <c r="AH12" s="7">
        <v>12.934057352800377</v>
      </c>
      <c r="AI12" s="7">
        <v>14.731930282909534</v>
      </c>
      <c r="AJ12" s="7">
        <v>10.795781567168961</v>
      </c>
      <c r="AK12" s="7">
        <v>7.7080366694808333</v>
      </c>
      <c r="AL12" s="7">
        <v>2.8621703554474243</v>
      </c>
      <c r="AM12" s="7">
        <v>-2.4678652213043772</v>
      </c>
      <c r="AN12" s="7">
        <v>-2.2377876017024678</v>
      </c>
      <c r="AO12" s="7">
        <v>-5.1306607708911489</v>
      </c>
      <c r="AP12" s="7">
        <v>-36.138415698372306</v>
      </c>
      <c r="AQ12" s="7">
        <v>0.56830821278079924</v>
      </c>
      <c r="AR12" s="7">
        <v>5.5933593366909617</v>
      </c>
      <c r="AS12" s="7">
        <v>5.2503513273633784</v>
      </c>
      <c r="AT12" s="7">
        <v>7.2820576997615571</v>
      </c>
      <c r="AU12" s="7">
        <v>15.799201266025165</v>
      </c>
      <c r="AV12" s="7">
        <v>7.5090656682624601</v>
      </c>
      <c r="AW12" s="7">
        <v>-2.8345735313565545</v>
      </c>
      <c r="AX12" s="7">
        <v>-4.3697695846076083</v>
      </c>
      <c r="AY12" s="7">
        <v>1.1646114352230397</v>
      </c>
      <c r="AZ12" s="7">
        <v>1.2613792602112817</v>
      </c>
      <c r="BA12" s="7">
        <v>1.1642851705151891</v>
      </c>
      <c r="BB12" s="7">
        <v>0.89364507621716438</v>
      </c>
      <c r="BC12" s="7">
        <v>1.561114583841805</v>
      </c>
      <c r="BD12" s="7">
        <v>14.285655938815367</v>
      </c>
      <c r="BE12" s="16"/>
    </row>
    <row r="13" spans="1:58">
      <c r="A13" s="3" t="s">
        <v>44</v>
      </c>
      <c r="B13" s="4" t="s">
        <v>45</v>
      </c>
      <c r="C13" s="5"/>
      <c r="D13" s="5"/>
      <c r="E13" s="5"/>
      <c r="F13" s="6"/>
      <c r="G13" s="7">
        <v>4.9283721576420803</v>
      </c>
      <c r="H13" s="7">
        <v>5.3956680273085311</v>
      </c>
      <c r="I13" s="7">
        <v>8.1902465694835058</v>
      </c>
      <c r="J13" s="7">
        <v>7.0496181157532645</v>
      </c>
      <c r="K13" s="7">
        <v>7.6111439489236599</v>
      </c>
      <c r="L13" s="7">
        <v>7.4221670245762095</v>
      </c>
      <c r="M13" s="7">
        <v>9.8733743191262704</v>
      </c>
      <c r="N13" s="7">
        <v>3.2690271154967698</v>
      </c>
      <c r="O13" s="7">
        <v>-0.31964437229983211</v>
      </c>
      <c r="P13" s="7">
        <v>-1.8658942733745132</v>
      </c>
      <c r="Q13" s="7">
        <v>3.3656953264953327</v>
      </c>
      <c r="R13" s="7">
        <v>5.5159002449463257</v>
      </c>
      <c r="S13" s="7">
        <v>11.471278997451794</v>
      </c>
      <c r="T13" s="7">
        <v>14.355350161688097</v>
      </c>
      <c r="U13" s="7">
        <v>20.26854942477636</v>
      </c>
      <c r="V13" s="7">
        <v>-22.418055502203103</v>
      </c>
      <c r="W13" s="7">
        <v>-15.959653004783247</v>
      </c>
      <c r="X13" s="7">
        <v>-15.033979548946929</v>
      </c>
      <c r="Y13" s="7">
        <v>-9.7749370705856879</v>
      </c>
      <c r="Z13" s="7">
        <v>16.242515531628456</v>
      </c>
      <c r="AA13" s="7">
        <v>20.184600087854388</v>
      </c>
      <c r="AB13" s="7">
        <v>11.251504226310649</v>
      </c>
      <c r="AC13" s="7">
        <v>13.486680695347552</v>
      </c>
      <c r="AD13" s="7">
        <v>8.9231315648199416</v>
      </c>
      <c r="AE13" s="7">
        <v>5.4062265724455383</v>
      </c>
      <c r="AF13" s="7">
        <v>14.385890223766729</v>
      </c>
      <c r="AG13" s="7">
        <v>8.7622699759256619</v>
      </c>
      <c r="AH13" s="7">
        <v>20.874000912564817</v>
      </c>
      <c r="AI13" s="7">
        <v>16.098184256889358</v>
      </c>
      <c r="AJ13" s="7">
        <v>19.236589073158505</v>
      </c>
      <c r="AK13" s="7">
        <v>3.4989278360403331</v>
      </c>
      <c r="AL13" s="7">
        <v>4.0591985603866121E-2</v>
      </c>
      <c r="AM13" s="7">
        <v>-7.6523510371109937</v>
      </c>
      <c r="AN13" s="7">
        <v>-16.886571971260732</v>
      </c>
      <c r="AO13" s="7">
        <v>-59.528812226196813</v>
      </c>
      <c r="AP13" s="7">
        <v>-72.364231965917014</v>
      </c>
      <c r="AQ13" s="7">
        <v>-46.439700497570279</v>
      </c>
      <c r="AR13" s="7">
        <v>-12.855401489386342</v>
      </c>
      <c r="AS13" s="7">
        <v>140.59799657902366</v>
      </c>
      <c r="AT13" s="7">
        <v>126.28352842895025</v>
      </c>
      <c r="AU13" s="7">
        <v>21.875159056276349</v>
      </c>
      <c r="AV13" s="7">
        <v>4.7264688085426609</v>
      </c>
      <c r="AW13" s="7">
        <v>3.7017710709609464</v>
      </c>
      <c r="AX13" s="7">
        <v>30.06950147234879</v>
      </c>
      <c r="AY13" s="7">
        <v>55.983464651956673</v>
      </c>
      <c r="AZ13" s="7">
        <v>0.40152503550723306</v>
      </c>
      <c r="BA13" s="7">
        <v>5.7617109204178396</v>
      </c>
      <c r="BB13" s="7">
        <v>25.404950860409549</v>
      </c>
      <c r="BC13" s="7">
        <v>11.736515520813606</v>
      </c>
      <c r="BD13" s="7">
        <v>29.298673352139069</v>
      </c>
      <c r="BE13" s="16"/>
    </row>
    <row r="14" spans="1:58">
      <c r="A14" s="3" t="s">
        <v>46</v>
      </c>
      <c r="B14" s="4" t="s">
        <v>47</v>
      </c>
      <c r="C14" s="5"/>
      <c r="D14" s="5"/>
      <c r="E14" s="5"/>
      <c r="F14" s="6"/>
      <c r="G14" s="7">
        <v>32.752366384540046</v>
      </c>
      <c r="H14" s="7">
        <v>29.244732770143102</v>
      </c>
      <c r="I14" s="7">
        <v>25.631590770728764</v>
      </c>
      <c r="J14" s="7">
        <v>23.562408054604411</v>
      </c>
      <c r="K14" s="7">
        <v>20.164701139278819</v>
      </c>
      <c r="L14" s="7">
        <v>9.480514205402347</v>
      </c>
      <c r="M14" s="7">
        <v>4.9293611163574003</v>
      </c>
      <c r="N14" s="7">
        <v>9.0104973308257499</v>
      </c>
      <c r="O14" s="7">
        <v>29.117172165559357</v>
      </c>
      <c r="P14" s="7">
        <v>27.89952928296524</v>
      </c>
      <c r="Q14" s="7">
        <v>24.019561174240202</v>
      </c>
      <c r="R14" s="7">
        <v>22.962604644950147</v>
      </c>
      <c r="S14" s="7">
        <v>0.56662479711537816</v>
      </c>
      <c r="T14" s="7">
        <v>14.209355701297511</v>
      </c>
      <c r="U14" s="7">
        <v>18.991763184306798</v>
      </c>
      <c r="V14" s="7">
        <v>9.5686564402002858</v>
      </c>
      <c r="W14" s="7">
        <v>5.7639203922073445</v>
      </c>
      <c r="X14" s="7">
        <v>-0.87790066214347151</v>
      </c>
      <c r="Y14" s="7">
        <v>3.6216818584300592</v>
      </c>
      <c r="Z14" s="7">
        <v>-1.4135189049176544</v>
      </c>
      <c r="AA14" s="7">
        <v>15.143372693243329</v>
      </c>
      <c r="AB14" s="7">
        <v>19.669676460748885</v>
      </c>
      <c r="AC14" s="7">
        <v>6.8887322597817047</v>
      </c>
      <c r="AD14" s="7">
        <v>13.318179881546355</v>
      </c>
      <c r="AE14" s="7">
        <v>3.941628541811526</v>
      </c>
      <c r="AF14" s="7">
        <v>-0.18021934937678674</v>
      </c>
      <c r="AG14" s="7">
        <v>0.95383643206390367</v>
      </c>
      <c r="AH14" s="7">
        <v>3.8722209857176892</v>
      </c>
      <c r="AI14" s="7">
        <v>2.696189420586137</v>
      </c>
      <c r="AJ14" s="7">
        <v>8.0469731651401375</v>
      </c>
      <c r="AK14" s="7">
        <v>9.7312296136243823</v>
      </c>
      <c r="AL14" s="7">
        <v>7.8423296672329945</v>
      </c>
      <c r="AM14" s="7">
        <v>7.857215151282948</v>
      </c>
      <c r="AN14" s="7">
        <v>7.0643304110517002</v>
      </c>
      <c r="AO14" s="7">
        <v>3.3664243559764939</v>
      </c>
      <c r="AP14" s="7">
        <v>-9.7361837067922448</v>
      </c>
      <c r="AQ14" s="7">
        <v>-2.2071859409737993</v>
      </c>
      <c r="AR14" s="7">
        <v>-0.45508768291734336</v>
      </c>
      <c r="AS14" s="7">
        <v>6.1253473412266946</v>
      </c>
      <c r="AT14" s="7">
        <v>12.421887576123192</v>
      </c>
      <c r="AU14" s="7">
        <v>7.1682513918241764</v>
      </c>
      <c r="AV14" s="7">
        <v>3.5084972504317413</v>
      </c>
      <c r="AW14" s="7">
        <v>-1.5665922999917536</v>
      </c>
      <c r="AX14" s="7">
        <v>7.7056423716107547</v>
      </c>
      <c r="AY14" s="7">
        <v>7.0589532883071904</v>
      </c>
      <c r="AZ14" s="7">
        <v>4.8109226602998323</v>
      </c>
      <c r="BA14" s="7">
        <v>4.5463012735160291</v>
      </c>
      <c r="BB14" s="7">
        <v>-3.5319575810044412E-2</v>
      </c>
      <c r="BC14" s="7">
        <v>3.1031884554609812</v>
      </c>
      <c r="BD14" s="7">
        <v>2.9373014997595037</v>
      </c>
      <c r="BE14" s="16"/>
    </row>
    <row r="15" spans="1:58">
      <c r="A15" s="3" t="s">
        <v>48</v>
      </c>
      <c r="B15" s="4" t="s">
        <v>49</v>
      </c>
      <c r="C15" s="5"/>
      <c r="D15" s="5"/>
      <c r="E15" s="5"/>
      <c r="F15" s="6"/>
      <c r="G15" s="7">
        <v>-1.6465355207984311</v>
      </c>
      <c r="H15" s="7">
        <v>2.3598214730412792</v>
      </c>
      <c r="I15" s="7">
        <v>-2.7198719112001002</v>
      </c>
      <c r="J15" s="7">
        <v>9.2076307604757268</v>
      </c>
      <c r="K15" s="7">
        <v>17.460780562030664</v>
      </c>
      <c r="L15" s="7">
        <v>3.3109493558945768</v>
      </c>
      <c r="M15" s="7">
        <v>-19.83832880848183</v>
      </c>
      <c r="N15" s="7">
        <v>6.7803870945871259</v>
      </c>
      <c r="O15" s="7">
        <v>-6.9647202054051283</v>
      </c>
      <c r="P15" s="7">
        <v>2.5782021911457065</v>
      </c>
      <c r="Q15" s="7">
        <v>32.413462000185604</v>
      </c>
      <c r="R15" s="7">
        <v>5.3510702620236161</v>
      </c>
      <c r="S15" s="7">
        <v>-36.91376556313076</v>
      </c>
      <c r="T15" s="7">
        <v>17.252795660706276</v>
      </c>
      <c r="U15" s="7">
        <v>18.862119719996961</v>
      </c>
      <c r="V15" s="7">
        <v>24.505536498932344</v>
      </c>
      <c r="W15" s="7">
        <v>25.405331183110569</v>
      </c>
      <c r="X15" s="7">
        <v>10.478744279675878</v>
      </c>
      <c r="Y15" s="7">
        <v>15.023398974520696</v>
      </c>
      <c r="Z15" s="7">
        <v>-4.4118723929426285</v>
      </c>
      <c r="AA15" s="7">
        <v>22.817422218181083</v>
      </c>
      <c r="AB15" s="7">
        <v>10.449196413348606</v>
      </c>
      <c r="AC15" s="7">
        <v>3.2299576579011502</v>
      </c>
      <c r="AD15" s="7">
        <v>8.3013258798914968</v>
      </c>
      <c r="AE15" s="7">
        <v>27.750260908447743</v>
      </c>
      <c r="AF15" s="7">
        <v>9.4474901933668587</v>
      </c>
      <c r="AG15" s="7">
        <v>-1.3907081017805578</v>
      </c>
      <c r="AH15" s="7">
        <v>7.8576360859205163</v>
      </c>
      <c r="AI15" s="7">
        <v>23.479545694945436</v>
      </c>
      <c r="AJ15" s="7">
        <v>-9.7156626778345139</v>
      </c>
      <c r="AK15" s="7">
        <v>19.150105095110437</v>
      </c>
      <c r="AL15" s="7">
        <v>-1.5009418401309316</v>
      </c>
      <c r="AM15" s="7">
        <v>-1.0396750072122929</v>
      </c>
      <c r="AN15" s="7">
        <v>6.7682133990285775</v>
      </c>
      <c r="AO15" s="7">
        <v>-4.9903291693553449</v>
      </c>
      <c r="AP15" s="7">
        <v>-1.3872116520266431</v>
      </c>
      <c r="AQ15" s="7">
        <v>-4.0680858208019028</v>
      </c>
      <c r="AR15" s="7">
        <v>-2.4816585459035534</v>
      </c>
      <c r="AS15" s="7">
        <v>10.345329137087166</v>
      </c>
      <c r="AT15" s="7">
        <v>14.301804172814903</v>
      </c>
      <c r="AU15" s="7">
        <v>9.8339598680531548</v>
      </c>
      <c r="AV15" s="7">
        <v>-2.1257895529711246</v>
      </c>
      <c r="AW15" s="7">
        <v>1.1992589891069549</v>
      </c>
      <c r="AX15" s="7">
        <v>17.548964535141231</v>
      </c>
      <c r="AY15" s="7">
        <v>10.049509291659398</v>
      </c>
      <c r="AZ15" s="7">
        <v>4.0017232904375311</v>
      </c>
      <c r="BA15" s="7">
        <v>15.326294885361147</v>
      </c>
      <c r="BB15" s="7">
        <v>0.92169084680340241</v>
      </c>
      <c r="BC15" s="7">
        <v>11.355256229978639</v>
      </c>
      <c r="BD15" s="7">
        <v>9.0784504914271924</v>
      </c>
      <c r="BE15" s="16"/>
    </row>
    <row r="16" spans="1:58">
      <c r="A16" s="3" t="s">
        <v>50</v>
      </c>
      <c r="B16" s="4" t="s">
        <v>51</v>
      </c>
      <c r="C16" s="5"/>
      <c r="D16" s="5"/>
      <c r="E16" s="5"/>
      <c r="F16" s="6"/>
      <c r="G16" s="7">
        <v>1.4115130569461787</v>
      </c>
      <c r="H16" s="7">
        <v>1.4118722876344636</v>
      </c>
      <c r="I16" s="7">
        <v>1.4118249065267818</v>
      </c>
      <c r="J16" s="7">
        <v>1.4096956651191928</v>
      </c>
      <c r="K16" s="7">
        <v>1.8837249718282045</v>
      </c>
      <c r="L16" s="7">
        <v>1.8725915675732896</v>
      </c>
      <c r="M16" s="7">
        <v>1.8738290948502767</v>
      </c>
      <c r="N16" s="7">
        <v>1.8797226982296245</v>
      </c>
      <c r="O16" s="7">
        <v>1.6063880548135012</v>
      </c>
      <c r="P16" s="7">
        <v>1.6125164590182317</v>
      </c>
      <c r="Q16" s="7">
        <v>1.6095193673144159</v>
      </c>
      <c r="R16" s="7">
        <v>1.6270289259680659</v>
      </c>
      <c r="S16" s="7">
        <v>1.5081589145537144</v>
      </c>
      <c r="T16" s="7">
        <v>1.5082850209624965</v>
      </c>
      <c r="U16" s="7">
        <v>1.5103040307660631</v>
      </c>
      <c r="V16" s="7">
        <v>1.4846983301911809</v>
      </c>
      <c r="W16" s="7">
        <v>0.38013544331292337</v>
      </c>
      <c r="X16" s="7">
        <v>0.37985338318020645</v>
      </c>
      <c r="Y16" s="7">
        <v>0.37843600047229309</v>
      </c>
      <c r="Z16" s="7">
        <v>0.42096470012102927</v>
      </c>
      <c r="AA16" s="7">
        <v>4.0533752590783845</v>
      </c>
      <c r="AB16" s="7">
        <v>4.0578289173718973</v>
      </c>
      <c r="AC16" s="7">
        <v>4.0382162353502338</v>
      </c>
      <c r="AD16" s="7">
        <v>4.0374784331334457</v>
      </c>
      <c r="AE16" s="7">
        <v>1.5499425203953088</v>
      </c>
      <c r="AF16" s="7">
        <v>1.5737152245024477</v>
      </c>
      <c r="AG16" s="7">
        <v>1.5752860803477375</v>
      </c>
      <c r="AH16" s="7">
        <v>1.5452903828917064</v>
      </c>
      <c r="AI16" s="7">
        <v>3.7545940894184948</v>
      </c>
      <c r="AJ16" s="7">
        <v>3.7525591305307415</v>
      </c>
      <c r="AK16" s="7">
        <v>3.7523808091029176</v>
      </c>
      <c r="AL16" s="7">
        <v>3.7541842409684723</v>
      </c>
      <c r="AM16" s="7">
        <v>2.0766031586359146</v>
      </c>
      <c r="AN16" s="7">
        <v>2.0748976054730361</v>
      </c>
      <c r="AO16" s="7">
        <v>2.0862902921163551</v>
      </c>
      <c r="AP16" s="7">
        <v>2.076003657826675</v>
      </c>
      <c r="AQ16" s="7">
        <v>2.7851455183371066</v>
      </c>
      <c r="AR16" s="7">
        <v>2.76758452941952</v>
      </c>
      <c r="AS16" s="7">
        <v>2.7481068839989797</v>
      </c>
      <c r="AT16" s="7">
        <v>2.7606872994077047</v>
      </c>
      <c r="AU16" s="7">
        <v>1.6243458897472918</v>
      </c>
      <c r="AV16" s="7">
        <v>1.6269877996168081</v>
      </c>
      <c r="AW16" s="7">
        <v>1.6254511679089978</v>
      </c>
      <c r="AX16" s="7">
        <v>1.6286523708955336</v>
      </c>
      <c r="AY16" s="7">
        <v>2.1730727140861772</v>
      </c>
      <c r="AZ16" s="7">
        <v>2.1717033023792576</v>
      </c>
      <c r="BA16" s="7">
        <v>2.1715226603829407</v>
      </c>
      <c r="BB16" s="7">
        <v>2.168047094267167</v>
      </c>
      <c r="BC16" s="7">
        <v>2.1859512577870888</v>
      </c>
      <c r="BD16" s="7">
        <v>2.6760449680303333</v>
      </c>
      <c r="BE16" s="16"/>
    </row>
    <row r="17" spans="1:58">
      <c r="A17" s="3" t="s">
        <v>52</v>
      </c>
      <c r="B17" s="4" t="s">
        <v>53</v>
      </c>
      <c r="C17" s="5"/>
      <c r="D17" s="5"/>
      <c r="E17" s="5"/>
      <c r="F17" s="6"/>
      <c r="G17" s="7">
        <v>3.2619392199134234</v>
      </c>
      <c r="H17" s="7">
        <v>5.819258237362579</v>
      </c>
      <c r="I17" s="7">
        <v>5.9872300481148999</v>
      </c>
      <c r="J17" s="7">
        <v>5.7424054450755824</v>
      </c>
      <c r="K17" s="7">
        <v>6.1321532107152299</v>
      </c>
      <c r="L17" s="7">
        <v>5.279308038434638</v>
      </c>
      <c r="M17" s="7">
        <v>3.8841389056687214</v>
      </c>
      <c r="N17" s="7">
        <v>3.8675040500876889</v>
      </c>
      <c r="O17" s="7">
        <v>4.2028473973626523</v>
      </c>
      <c r="P17" s="7">
        <v>5.9645559152489147</v>
      </c>
      <c r="Q17" s="7">
        <v>7.8387750329584893</v>
      </c>
      <c r="R17" s="7">
        <v>8.8840999364924613</v>
      </c>
      <c r="S17" s="7">
        <v>8.1073640534034208</v>
      </c>
      <c r="T17" s="7">
        <v>7.888774960735434</v>
      </c>
      <c r="U17" s="7">
        <v>6.4650383504641251</v>
      </c>
      <c r="V17" s="7">
        <v>7.1868150069018144</v>
      </c>
      <c r="W17" s="7">
        <v>1.6790258299808736</v>
      </c>
      <c r="X17" s="7">
        <v>1.2731324485529161</v>
      </c>
      <c r="Y17" s="7">
        <v>1.7428988127387246</v>
      </c>
      <c r="Z17" s="7">
        <v>3.0314711756800783</v>
      </c>
      <c r="AA17" s="7">
        <v>6.6093233083842629</v>
      </c>
      <c r="AB17" s="7">
        <v>8.8493591016472806</v>
      </c>
      <c r="AC17" s="7">
        <v>9.9220284871525131</v>
      </c>
      <c r="AD17" s="7">
        <v>9.4002592890988446</v>
      </c>
      <c r="AE17" s="7">
        <v>6.0078499851739187</v>
      </c>
      <c r="AF17" s="7">
        <v>4.7742868560128437</v>
      </c>
      <c r="AG17" s="7">
        <v>4.8624357944444974</v>
      </c>
      <c r="AH17" s="7">
        <v>4.2139610754517109</v>
      </c>
      <c r="AI17" s="7">
        <v>5.370491543627276</v>
      </c>
      <c r="AJ17" s="7">
        <v>6.4304239998901558</v>
      </c>
      <c r="AK17" s="7">
        <v>5.7889170379099575</v>
      </c>
      <c r="AL17" s="7">
        <v>4.8413257848758162</v>
      </c>
      <c r="AM17" s="7">
        <v>3.2465938452141518</v>
      </c>
      <c r="AN17" s="7">
        <v>0.89052197484136286</v>
      </c>
      <c r="AO17" s="7">
        <v>1.164610161492341</v>
      </c>
      <c r="AP17" s="7">
        <v>0.86201297503885055</v>
      </c>
      <c r="AQ17" s="7">
        <v>1.0618101756037834</v>
      </c>
      <c r="AR17" s="7">
        <v>1.4438809378212625</v>
      </c>
      <c r="AS17" s="7">
        <v>2.0270743022148485</v>
      </c>
      <c r="AT17" s="7">
        <v>1.4774283194156412</v>
      </c>
      <c r="AU17" s="7">
        <v>2.6783818834309248</v>
      </c>
      <c r="AV17" s="7">
        <v>3.8706906178207268</v>
      </c>
      <c r="AW17" s="7">
        <v>2.8125559345077322</v>
      </c>
      <c r="AX17" s="7">
        <v>4.6195310239057541</v>
      </c>
      <c r="AY17" s="7">
        <v>3.9374241366373131</v>
      </c>
      <c r="AZ17" s="7">
        <v>3.7024253804213814</v>
      </c>
      <c r="BA17" s="7">
        <v>4.5325865484415306</v>
      </c>
      <c r="BB17" s="7">
        <v>4.9907873606910291</v>
      </c>
      <c r="BC17" s="7">
        <v>4.854451938378479</v>
      </c>
      <c r="BD17" s="7">
        <v>3.8843547535206469</v>
      </c>
      <c r="BE17" s="16"/>
    </row>
    <row r="18" spans="1:58">
      <c r="A18" s="3" t="s">
        <v>54</v>
      </c>
      <c r="B18" s="4" t="s">
        <v>55</v>
      </c>
      <c r="C18" s="5"/>
      <c r="D18" s="5"/>
      <c r="E18" s="5"/>
      <c r="F18" s="6"/>
      <c r="G18" s="7">
        <v>5.2436574568329064</v>
      </c>
      <c r="H18" s="7">
        <v>8.4768954207376837</v>
      </c>
      <c r="I18" s="7">
        <v>9.5159004221447407</v>
      </c>
      <c r="J18" s="7">
        <v>10.001170267353189</v>
      </c>
      <c r="K18" s="7">
        <v>11.754744254786441</v>
      </c>
      <c r="L18" s="7">
        <v>14.324537205101784</v>
      </c>
      <c r="M18" s="7">
        <v>15.382349838434916</v>
      </c>
      <c r="N18" s="7">
        <v>15.194835593171074</v>
      </c>
      <c r="O18" s="7">
        <v>16.704096074077725</v>
      </c>
      <c r="P18" s="7">
        <v>17.08011115798611</v>
      </c>
      <c r="Q18" s="7">
        <v>15.60209811526132</v>
      </c>
      <c r="R18" s="7">
        <v>13.882142578666535</v>
      </c>
      <c r="S18" s="7">
        <v>10.480821263586826</v>
      </c>
      <c r="T18" s="7">
        <v>9.234562771957</v>
      </c>
      <c r="U18" s="7">
        <v>11.326397818303979</v>
      </c>
      <c r="V18" s="7">
        <v>15.526752698446412</v>
      </c>
      <c r="W18" s="7">
        <v>7.2188906477001824</v>
      </c>
      <c r="X18" s="7">
        <v>8.7833100431230058</v>
      </c>
      <c r="Y18" s="7">
        <v>14.58018647635031</v>
      </c>
      <c r="Z18" s="7">
        <v>16.780002121274372</v>
      </c>
      <c r="AA18" s="7">
        <v>20.363539528006957</v>
      </c>
      <c r="AB18" s="7">
        <v>14.090331111517118</v>
      </c>
      <c r="AC18" s="7">
        <v>16.085701253342233</v>
      </c>
      <c r="AD18" s="7">
        <v>15.003707272197175</v>
      </c>
      <c r="AE18" s="7">
        <v>15.466115353314525</v>
      </c>
      <c r="AF18" s="7">
        <v>24.20690850988332</v>
      </c>
      <c r="AG18" s="7">
        <v>17.893970662893466</v>
      </c>
      <c r="AH18" s="7">
        <v>17.160756811161338</v>
      </c>
      <c r="AI18" s="7">
        <v>11.263846021426316</v>
      </c>
      <c r="AJ18" s="7">
        <v>8.3668910744337133</v>
      </c>
      <c r="AK18" s="7">
        <v>4.6045637270738515</v>
      </c>
      <c r="AL18" s="7">
        <v>2.2298417110010238</v>
      </c>
      <c r="AM18" s="7">
        <v>3.3905146227819483</v>
      </c>
      <c r="AN18" s="7">
        <v>0.88750485911341936</v>
      </c>
      <c r="AO18" s="7">
        <v>1.2584595084359718</v>
      </c>
      <c r="AP18" s="7">
        <v>3.2700151597426341</v>
      </c>
      <c r="AQ18" s="7">
        <v>3.4991873810111374</v>
      </c>
      <c r="AR18" s="7">
        <v>3.1523299391079673</v>
      </c>
      <c r="AS18" s="7">
        <v>1.807637117003158</v>
      </c>
      <c r="AT18" s="7">
        <v>0.80692287949115649</v>
      </c>
      <c r="AU18" s="7">
        <v>-1.4627834773897175</v>
      </c>
      <c r="AV18" s="7">
        <v>1.6387725308365741</v>
      </c>
      <c r="AW18" s="7">
        <v>5.7847206488880643</v>
      </c>
      <c r="AX18" s="7">
        <v>2.735695681589001</v>
      </c>
      <c r="AY18" s="7">
        <v>4.6878489331114048</v>
      </c>
      <c r="AZ18" s="7">
        <v>3.9985957067895095</v>
      </c>
      <c r="BA18" s="7">
        <v>3.4808995313413638</v>
      </c>
      <c r="BB18" s="7">
        <v>7.8737585435831869</v>
      </c>
      <c r="BC18" s="7">
        <v>7.1680890980923007</v>
      </c>
      <c r="BD18" s="7">
        <v>2.5644752030044682</v>
      </c>
      <c r="BE18" s="16"/>
    </row>
    <row r="19" spans="1:58" ht="15.75" customHeight="1">
      <c r="A19" s="3" t="s">
        <v>56</v>
      </c>
      <c r="B19" s="8" t="s">
        <v>57</v>
      </c>
      <c r="C19" s="5"/>
      <c r="D19" s="5"/>
      <c r="E19" s="5"/>
      <c r="F19" s="6"/>
      <c r="G19" s="7">
        <v>10.681208821310562</v>
      </c>
      <c r="H19" s="7">
        <v>-7.4710268992420286</v>
      </c>
      <c r="I19" s="7">
        <v>3.5468771207355143</v>
      </c>
      <c r="J19" s="7">
        <v>6.5611565146319162</v>
      </c>
      <c r="K19" s="7">
        <v>-4.6784752237397642</v>
      </c>
      <c r="L19" s="7">
        <v>16.990792679962109</v>
      </c>
      <c r="M19" s="7">
        <v>4.410183753650343</v>
      </c>
      <c r="N19" s="7">
        <v>5.8350108833066017</v>
      </c>
      <c r="O19" s="7">
        <v>7.5626184202668423</v>
      </c>
      <c r="P19" s="7">
        <v>-10.880037730713077</v>
      </c>
      <c r="Q19" s="7">
        <v>11.059656315711308</v>
      </c>
      <c r="R19" s="7">
        <v>10.939447334720276</v>
      </c>
      <c r="S19" s="7">
        <v>8.6169150424572294</v>
      </c>
      <c r="T19" s="7">
        <v>31.340624924407102</v>
      </c>
      <c r="U19" s="7">
        <v>1.9901481748129113</v>
      </c>
      <c r="V19" s="7">
        <v>-3.1027671568939597</v>
      </c>
      <c r="W19" s="7">
        <v>5.75074253470087</v>
      </c>
      <c r="X19" s="7">
        <v>-6.72974017213871</v>
      </c>
      <c r="Y19" s="7">
        <v>-4.4651368983228412E-2</v>
      </c>
      <c r="Z19" s="7">
        <v>8.9307283442259244</v>
      </c>
      <c r="AA19" s="7">
        <v>0.60344234246196837</v>
      </c>
      <c r="AB19" s="7">
        <v>14.663109859636126</v>
      </c>
      <c r="AC19" s="7">
        <v>13.677002277264849</v>
      </c>
      <c r="AD19" s="7">
        <v>4.5567893410802585</v>
      </c>
      <c r="AE19" s="7">
        <v>4.4352449721194231</v>
      </c>
      <c r="AF19" s="7">
        <v>7.5471335363768155</v>
      </c>
      <c r="AG19" s="7">
        <v>7.9604264725774421E-2</v>
      </c>
      <c r="AH19" s="7">
        <v>6.7837328198558478</v>
      </c>
      <c r="AI19" s="7">
        <v>6.5526030595511209</v>
      </c>
      <c r="AJ19" s="7">
        <v>0.27414325331294176</v>
      </c>
      <c r="AK19" s="7">
        <v>8.6362348436190839</v>
      </c>
      <c r="AL19" s="7">
        <v>5.1343532379168666</v>
      </c>
      <c r="AM19" s="7">
        <v>10.925742098095848</v>
      </c>
      <c r="AN19" s="7">
        <v>13.170645018832939</v>
      </c>
      <c r="AO19" s="7">
        <v>10.131047260186588</v>
      </c>
      <c r="AP19" s="7">
        <v>-7.7605855196298261</v>
      </c>
      <c r="AQ19" s="7">
        <v>-3.2816811403618362</v>
      </c>
      <c r="AR19" s="7">
        <v>-2.079737177038643</v>
      </c>
      <c r="AS19" s="7">
        <v>2.4564680498543101</v>
      </c>
      <c r="AT19" s="7">
        <v>17.29081432541404</v>
      </c>
      <c r="AU19" s="7">
        <v>7.8550849883893159</v>
      </c>
      <c r="AV19" s="7">
        <v>7.8392369033516429</v>
      </c>
      <c r="AW19" s="7">
        <v>-0.55210187578070835</v>
      </c>
      <c r="AX19" s="7">
        <v>1.8544565909508259</v>
      </c>
      <c r="AY19" s="7">
        <v>4.9513248679256661</v>
      </c>
      <c r="AZ19" s="7">
        <v>6.1631334111947877</v>
      </c>
      <c r="BA19" s="7">
        <v>8.529721338156925</v>
      </c>
      <c r="BB19" s="7">
        <v>1.8065426831777254</v>
      </c>
      <c r="BC19" s="7">
        <v>6.5136303561818654</v>
      </c>
      <c r="BD19" s="7">
        <v>6.3763747014183192</v>
      </c>
      <c r="BE19" s="16"/>
    </row>
    <row r="20" spans="1:58" ht="15" thickBot="1">
      <c r="A20" s="3" t="s">
        <v>58</v>
      </c>
      <c r="B20" s="4" t="s">
        <v>59</v>
      </c>
      <c r="C20" s="9"/>
      <c r="D20" s="9"/>
      <c r="E20" s="9"/>
      <c r="F20" s="10"/>
      <c r="G20" s="7">
        <v>12.867175636677208</v>
      </c>
      <c r="H20" s="7">
        <v>-5.3288207650711295</v>
      </c>
      <c r="I20" s="7">
        <v>5.9039897407398678</v>
      </c>
      <c r="J20" s="7">
        <v>8.5375363415222782</v>
      </c>
      <c r="K20" s="7">
        <v>-3.6761806162191157</v>
      </c>
      <c r="L20" s="7">
        <v>17.69544490346604</v>
      </c>
      <c r="M20" s="7">
        <v>4.8713199811751595</v>
      </c>
      <c r="N20" s="7">
        <v>6.4386578931721283</v>
      </c>
      <c r="O20" s="7">
        <v>8.6321901845342719</v>
      </c>
      <c r="P20" s="7">
        <v>-10.194951894164095</v>
      </c>
      <c r="Q20" s="7">
        <v>11.094112826400648</v>
      </c>
      <c r="R20" s="7">
        <v>9.5038085461174546</v>
      </c>
      <c r="S20" s="7">
        <v>5.0887332256396745</v>
      </c>
      <c r="T20" s="7">
        <v>26.476429213256015</v>
      </c>
      <c r="U20" s="7">
        <v>-0.8617279914544751</v>
      </c>
      <c r="V20" s="7">
        <v>-3.5080217298881222</v>
      </c>
      <c r="W20" s="7">
        <v>9.595299854812712</v>
      </c>
      <c r="X20" s="7">
        <v>-1.3135166049081604</v>
      </c>
      <c r="Y20" s="7">
        <v>6.0500470946435847</v>
      </c>
      <c r="Z20" s="7">
        <v>13.849489688355021</v>
      </c>
      <c r="AA20" s="7">
        <v>1.6733330319026685</v>
      </c>
      <c r="AB20" s="7">
        <v>13.58099047422674</v>
      </c>
      <c r="AC20" s="7">
        <v>11.698231278044592</v>
      </c>
      <c r="AD20" s="7">
        <v>3.1310229182947236</v>
      </c>
      <c r="AE20" s="7">
        <v>4.6997975225758104</v>
      </c>
      <c r="AF20" s="7">
        <v>8.8494077387241141</v>
      </c>
      <c r="AG20" s="7">
        <v>1.6112924469117385</v>
      </c>
      <c r="AH20" s="7">
        <v>8.0981242224865255</v>
      </c>
      <c r="AI20" s="7">
        <v>12.719531487797653</v>
      </c>
      <c r="AJ20" s="7">
        <v>-9.430803073512406E-2</v>
      </c>
      <c r="AK20" s="7">
        <v>7.7584303831245593</v>
      </c>
      <c r="AL20" s="7">
        <v>4.0429985889795406</v>
      </c>
      <c r="AM20" s="7">
        <v>4.087930939402229</v>
      </c>
      <c r="AN20" s="7">
        <v>12.294034426299149</v>
      </c>
      <c r="AO20" s="7">
        <v>9.8324399894178072</v>
      </c>
      <c r="AP20" s="7">
        <v>-11.617888958609834</v>
      </c>
      <c r="AQ20" s="7">
        <v>-2.7869010077992251</v>
      </c>
      <c r="AR20" s="7">
        <v>-0.76098229658255745</v>
      </c>
      <c r="AS20" s="7">
        <v>2.4212651948300801</v>
      </c>
      <c r="AT20" s="7">
        <v>18.226822304311629</v>
      </c>
      <c r="AU20" s="7">
        <v>9.7699833114953449</v>
      </c>
      <c r="AV20" s="7">
        <v>6.5624457246733492</v>
      </c>
      <c r="AW20" s="7">
        <v>-1.6024162475919312</v>
      </c>
      <c r="AX20" s="7">
        <v>4.4228672837445249</v>
      </c>
      <c r="AY20" s="7">
        <v>3.1761911375911112</v>
      </c>
      <c r="AZ20" s="7">
        <v>7.0707819109938175</v>
      </c>
      <c r="BA20" s="7">
        <v>3.8239727848902172</v>
      </c>
      <c r="BB20" s="7">
        <v>2.2987386281562827</v>
      </c>
      <c r="BC20" s="7">
        <v>0.79232939139579628</v>
      </c>
      <c r="BD20" s="7">
        <v>0.780850771960373</v>
      </c>
      <c r="BE20" s="16"/>
    </row>
    <row r="21" spans="1:58">
      <c r="A21" s="3" t="s">
        <v>60</v>
      </c>
      <c r="B21" s="4" t="s">
        <v>61</v>
      </c>
      <c r="C21" s="96"/>
      <c r="D21" s="96"/>
      <c r="E21" s="96"/>
      <c r="F21" s="96"/>
      <c r="G21" s="7">
        <v>12.184197752425918</v>
      </c>
      <c r="H21" s="7">
        <v>-6.1148697184781664</v>
      </c>
      <c r="I21" s="7">
        <v>4.8066361076260833</v>
      </c>
      <c r="J21" s="7">
        <v>7.1994813601740537</v>
      </c>
      <c r="K21" s="7">
        <v>-5.0521543713791806</v>
      </c>
      <c r="L21" s="7">
        <v>15.601690416185354</v>
      </c>
      <c r="M21" s="7">
        <v>2.4856684635411685</v>
      </c>
      <c r="N21" s="7">
        <v>3.3665841796465479</v>
      </c>
      <c r="O21" s="7">
        <v>4.7244253519564072</v>
      </c>
      <c r="P21" s="7">
        <v>-13.015387361221331</v>
      </c>
      <c r="Q21" s="7">
        <v>9.1478517149874641</v>
      </c>
      <c r="R21" s="7">
        <v>10.329743978985562</v>
      </c>
      <c r="S21" s="7">
        <v>9.8804893994759233</v>
      </c>
      <c r="T21" s="7">
        <v>34.31435822504487</v>
      </c>
      <c r="U21" s="7">
        <v>4.9028396224536586</v>
      </c>
      <c r="V21" s="7">
        <v>-0.3237679675176186</v>
      </c>
      <c r="W21" s="7">
        <v>8.1462810790841935</v>
      </c>
      <c r="X21" s="7">
        <v>-5.2150975382661668</v>
      </c>
      <c r="Y21" s="7">
        <v>0.91488226045162158</v>
      </c>
      <c r="Z21" s="7">
        <v>9.2184839298666166</v>
      </c>
      <c r="AA21" s="7">
        <v>0.13152391804052144</v>
      </c>
      <c r="AB21" s="7">
        <v>13.753612067123889</v>
      </c>
      <c r="AC21" s="7">
        <v>12.821715860757866</v>
      </c>
      <c r="AD21" s="7">
        <v>4.1901729507246355</v>
      </c>
      <c r="AE21" s="7">
        <v>4.8793125861946951</v>
      </c>
      <c r="AF21" s="7">
        <v>8.6160125258662354</v>
      </c>
      <c r="AG21" s="7">
        <v>1.4549532993112457</v>
      </c>
      <c r="AH21" s="7">
        <v>8.4655791494567811</v>
      </c>
      <c r="AI21" s="7">
        <v>14.193349751519246</v>
      </c>
      <c r="AJ21" s="7">
        <v>1.3388631260380812</v>
      </c>
      <c r="AK21" s="7">
        <v>8.5877723186213331</v>
      </c>
      <c r="AL21" s="7">
        <v>3.3546651703975305</v>
      </c>
      <c r="AM21" s="7">
        <v>1.119714277304662</v>
      </c>
      <c r="AN21" s="7">
        <v>8.1678114834649271</v>
      </c>
      <c r="AO21" s="7">
        <v>6.2301249299114181</v>
      </c>
      <c r="AP21" s="7">
        <v>5.518783946952488</v>
      </c>
      <c r="AQ21" s="7">
        <v>14.248344390615841</v>
      </c>
      <c r="AR21" s="7">
        <v>2.3163563844360358</v>
      </c>
      <c r="AS21" s="7">
        <v>7.1823139191184993</v>
      </c>
      <c r="AT21" s="7">
        <v>2.9217966492829817</v>
      </c>
      <c r="AU21" s="7">
        <v>0.46172584584551757</v>
      </c>
      <c r="AV21" s="7">
        <v>13.707048269228462</v>
      </c>
      <c r="AW21" s="7">
        <v>4.6100437397395</v>
      </c>
      <c r="AX21" s="7">
        <v>9.9024034904445557</v>
      </c>
      <c r="AY21" s="7">
        <v>11.010557554736566</v>
      </c>
      <c r="AZ21" s="7">
        <v>6.2672165330035057</v>
      </c>
      <c r="BA21" s="7">
        <v>4.8793390024461036</v>
      </c>
      <c r="BB21" s="7">
        <v>4.0749353717476344</v>
      </c>
      <c r="BC21" s="7">
        <v>1.0874496998412919</v>
      </c>
      <c r="BD21" s="7">
        <v>3.7335384434787233</v>
      </c>
      <c r="BE21" s="16"/>
    </row>
    <row r="22" spans="1:58" s="59" customFormat="1" ht="26">
      <c r="A22" s="60" t="s">
        <v>68</v>
      </c>
      <c r="B22" s="56" t="s">
        <v>71</v>
      </c>
      <c r="C22" s="61"/>
      <c r="D22" s="61"/>
      <c r="E22" s="61"/>
      <c r="F22" s="61"/>
      <c r="G22" s="62">
        <v>1.3552199186754876</v>
      </c>
      <c r="H22" s="62">
        <v>7.8806300379396621</v>
      </c>
      <c r="I22" s="62">
        <v>5.0447711709955989</v>
      </c>
      <c r="J22" s="62">
        <v>3.7374859025715912</v>
      </c>
      <c r="K22" s="62">
        <v>7.7681619974436567</v>
      </c>
      <c r="L22" s="62">
        <v>0.40664334922413392</v>
      </c>
      <c r="M22" s="62">
        <v>3.4873487777778323</v>
      </c>
      <c r="N22" s="62">
        <v>2.9937651293750145</v>
      </c>
      <c r="O22" s="62">
        <v>2.1717859090209624</v>
      </c>
      <c r="P22" s="62">
        <v>7.0002376948113731</v>
      </c>
      <c r="Q22" s="62">
        <v>2.1050662665093256</v>
      </c>
      <c r="R22" s="62">
        <v>3.2045137643318622</v>
      </c>
      <c r="S22" s="62">
        <v>8.8347594959367939</v>
      </c>
      <c r="T22" s="62">
        <v>4.6809392721243404</v>
      </c>
      <c r="U22" s="62">
        <v>10.843639458076337</v>
      </c>
      <c r="V22" s="62">
        <v>10.741375500765571</v>
      </c>
      <c r="W22" s="62">
        <v>3.2115379992518678</v>
      </c>
      <c r="X22" s="62">
        <v>6.8281410343649762</v>
      </c>
      <c r="Y22" s="62">
        <v>4.6995314142465272</v>
      </c>
      <c r="Z22" s="62">
        <v>3.3435668391857298</v>
      </c>
      <c r="AA22" s="62">
        <v>6.6017202312971479</v>
      </c>
      <c r="AB22" s="62">
        <v>2.9698842861475505</v>
      </c>
      <c r="AC22" s="62">
        <v>3.7885949427424404</v>
      </c>
      <c r="AD22" s="62">
        <v>5.455017287421482</v>
      </c>
      <c r="AE22" s="62">
        <v>5.2838070455758057</v>
      </c>
      <c r="AF22" s="62">
        <v>3.6193493116695841</v>
      </c>
      <c r="AG22" s="62">
        <v>5.4310093918872537</v>
      </c>
      <c r="AH22" s="62">
        <v>4.1769831379667721</v>
      </c>
      <c r="AI22" s="62">
        <v>2.9562759751003087</v>
      </c>
      <c r="AJ22" s="62">
        <v>7.840822809101744</v>
      </c>
      <c r="AK22" s="62">
        <v>5.4421960857255813</v>
      </c>
      <c r="AL22" s="62">
        <v>7.5385424948799518</v>
      </c>
      <c r="AM22" s="62">
        <v>6.0792963356234964</v>
      </c>
      <c r="AN22" s="62">
        <v>2.7545444630643123</v>
      </c>
      <c r="AO22" s="62">
        <v>0.89160550575055897</v>
      </c>
      <c r="AP22" s="62">
        <v>-2.6087259560471199</v>
      </c>
      <c r="AQ22" s="62">
        <v>-9.6899902981306685E-2</v>
      </c>
      <c r="AR22" s="62">
        <v>1.2336636881979945</v>
      </c>
      <c r="AS22" s="62">
        <v>3.4985220314805998</v>
      </c>
      <c r="AT22" s="62">
        <v>9.2603827909384364</v>
      </c>
      <c r="AU22" s="62">
        <v>1.7649479905030185</v>
      </c>
      <c r="AV22" s="62">
        <v>3.9464656987964641</v>
      </c>
      <c r="AW22" s="62">
        <v>5.8768402770057904</v>
      </c>
      <c r="AX22" s="62">
        <v>6.3131334357415136</v>
      </c>
      <c r="AY22" s="62">
        <v>9.5539493230262664</v>
      </c>
      <c r="AZ22" s="62">
        <v>3.0447894058115432</v>
      </c>
      <c r="BA22" s="62">
        <v>4.4196676083660291</v>
      </c>
      <c r="BB22" s="62">
        <v>3.9634236047328963</v>
      </c>
      <c r="BC22" s="62">
        <v>2.8455164753812712</v>
      </c>
      <c r="BD22" s="62">
        <v>9.8934722425140453</v>
      </c>
      <c r="BE22" s="63"/>
    </row>
    <row r="23" spans="1:58">
      <c r="A23" s="20"/>
      <c r="B23" s="32" t="s">
        <v>78</v>
      </c>
      <c r="C23" s="11"/>
      <c r="D23" s="11"/>
      <c r="E23" s="11"/>
      <c r="F23" s="11"/>
      <c r="G23" s="7">
        <v>3.2204194023828459</v>
      </c>
      <c r="H23" s="7">
        <v>-0.30359285051412277</v>
      </c>
      <c r="I23" s="7">
        <v>6.683870348184473</v>
      </c>
      <c r="J23" s="7">
        <v>10.330155105910865</v>
      </c>
      <c r="K23" s="7">
        <v>8.133829311288455</v>
      </c>
      <c r="L23" s="7">
        <v>3.297900855254321</v>
      </c>
      <c r="M23" s="7">
        <v>1.1477624790300567</v>
      </c>
      <c r="N23" s="7">
        <v>0.52747898368388224</v>
      </c>
      <c r="O23" s="7">
        <v>0.51349110259917286</v>
      </c>
      <c r="P23" s="7">
        <v>1.7656986847452982</v>
      </c>
      <c r="Q23" s="7">
        <v>7.2752304232061915</v>
      </c>
      <c r="R23" s="7">
        <v>12.69795520154462</v>
      </c>
      <c r="S23" s="7">
        <v>7.5429167624720517</v>
      </c>
      <c r="T23" s="7">
        <v>12.221657235125827</v>
      </c>
      <c r="U23" s="7">
        <v>4.4080569406384162</v>
      </c>
      <c r="V23" s="7">
        <v>-7.8838678798861199</v>
      </c>
      <c r="W23" s="7">
        <v>-7.3372957663617511</v>
      </c>
      <c r="X23" s="7">
        <v>-6.244713652135891</v>
      </c>
      <c r="Y23" s="7">
        <v>4.9442325291636724</v>
      </c>
      <c r="Z23" s="7">
        <v>8.5036322725777538</v>
      </c>
      <c r="AA23" s="7">
        <v>13.113436240879107</v>
      </c>
      <c r="AB23" s="7">
        <v>13.608676762058792</v>
      </c>
      <c r="AC23" s="7">
        <v>4.5880580490354372</v>
      </c>
      <c r="AD23" s="7">
        <v>4.1912253728100035</v>
      </c>
      <c r="AE23" s="7">
        <v>8.1286022877988593</v>
      </c>
      <c r="AF23" s="7">
        <v>5.6332546668316219</v>
      </c>
      <c r="AG23" s="7">
        <v>7.1934564016662872</v>
      </c>
      <c r="AH23" s="7">
        <v>8.627964898041828</v>
      </c>
      <c r="AI23" s="7">
        <v>10.753865335380652</v>
      </c>
      <c r="AJ23" s="7">
        <v>6.4902470252461208</v>
      </c>
      <c r="AK23" s="7">
        <v>4.7767312404229711</v>
      </c>
      <c r="AL23" s="7">
        <v>3.8756369677408919</v>
      </c>
      <c r="AM23" s="7">
        <v>3.0710282877092432</v>
      </c>
      <c r="AN23" s="7">
        <v>5.0666995994869124</v>
      </c>
      <c r="AO23" s="7">
        <v>0.25688383946256277</v>
      </c>
      <c r="AP23" s="7">
        <v>-16.123683769160337</v>
      </c>
      <c r="AQ23" s="7">
        <v>-4.0200305667315028E-2</v>
      </c>
      <c r="AR23" s="7">
        <v>-1.0472940024466415</v>
      </c>
      <c r="AS23" s="7">
        <v>7.2364667294305463</v>
      </c>
      <c r="AT23" s="7">
        <v>12.403482689567324</v>
      </c>
      <c r="AU23" s="7">
        <v>3.6503807954108902</v>
      </c>
      <c r="AV23" s="7">
        <v>5.4855161539445252</v>
      </c>
      <c r="AW23" s="7">
        <v>2.3270288805119277</v>
      </c>
      <c r="AX23" s="7">
        <v>9.5700198073343401</v>
      </c>
      <c r="AY23" s="7">
        <v>3.388103664933162</v>
      </c>
      <c r="AZ23" s="7">
        <v>-0.83778799988512009</v>
      </c>
      <c r="BA23" s="7">
        <v>2.248037001056602</v>
      </c>
      <c r="BB23" s="7">
        <v>4.130810633737525</v>
      </c>
      <c r="BC23" s="7">
        <v>3.2179435886981356</v>
      </c>
      <c r="BD23" s="7">
        <v>4.0296141748564329</v>
      </c>
      <c r="BE23" s="16"/>
    </row>
    <row r="24" spans="1:58">
      <c r="A24" s="12"/>
      <c r="B24" s="13"/>
      <c r="C24" s="11"/>
      <c r="D24" s="11"/>
      <c r="E24" s="11"/>
      <c r="F24" s="11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1"/>
      <c r="AF24" s="11"/>
      <c r="AG24" s="11"/>
      <c r="AH24" s="11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Y24" s="21"/>
    </row>
    <row r="25" spans="1:58">
      <c r="AY25" s="21"/>
    </row>
    <row r="26" spans="1:58">
      <c r="AY26" s="21"/>
    </row>
    <row r="27" spans="1:58" ht="15" thickBot="1">
      <c r="A27" s="25"/>
      <c r="B27" s="26" t="s">
        <v>76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16"/>
      <c r="AV27" s="16"/>
      <c r="AW27" s="16"/>
      <c r="AX27" s="16"/>
      <c r="AY27" s="27"/>
      <c r="AZ27" s="27"/>
      <c r="BA27" s="27"/>
      <c r="BB27" s="27"/>
      <c r="BC27" s="27"/>
      <c r="BD27" s="27"/>
      <c r="BE27" s="27"/>
      <c r="BF27" s="27"/>
    </row>
    <row r="28" spans="1:58">
      <c r="A28" s="86"/>
      <c r="B28" s="92" t="s">
        <v>1</v>
      </c>
      <c r="C28" s="74" t="s">
        <v>2</v>
      </c>
      <c r="D28" s="75"/>
      <c r="E28" s="75"/>
      <c r="F28" s="82"/>
      <c r="G28" s="74" t="s">
        <v>3</v>
      </c>
      <c r="H28" s="75"/>
      <c r="I28" s="75"/>
      <c r="J28" s="82"/>
      <c r="K28" s="74" t="s">
        <v>4</v>
      </c>
      <c r="L28" s="75"/>
      <c r="M28" s="75"/>
      <c r="N28" s="82"/>
      <c r="O28" s="74" t="s">
        <v>5</v>
      </c>
      <c r="P28" s="75"/>
      <c r="Q28" s="75"/>
      <c r="R28" s="82"/>
      <c r="S28" s="74" t="s">
        <v>6</v>
      </c>
      <c r="T28" s="75"/>
      <c r="U28" s="75"/>
      <c r="V28" s="82"/>
      <c r="W28" s="74" t="s">
        <v>7</v>
      </c>
      <c r="X28" s="75"/>
      <c r="Y28" s="75"/>
      <c r="Z28" s="82"/>
      <c r="AA28" s="74" t="s">
        <v>8</v>
      </c>
      <c r="AB28" s="75"/>
      <c r="AC28" s="75"/>
      <c r="AD28" s="82"/>
      <c r="AE28" s="74" t="s">
        <v>9</v>
      </c>
      <c r="AF28" s="75"/>
      <c r="AG28" s="75"/>
      <c r="AH28" s="82"/>
      <c r="AI28" s="74" t="s">
        <v>10</v>
      </c>
      <c r="AJ28" s="75"/>
      <c r="AK28" s="75"/>
      <c r="AL28" s="82"/>
      <c r="AM28" s="74" t="s">
        <v>11</v>
      </c>
      <c r="AN28" s="75"/>
      <c r="AO28" s="75"/>
      <c r="AP28" s="82"/>
      <c r="AQ28" s="74" t="s">
        <v>12</v>
      </c>
      <c r="AR28" s="75"/>
      <c r="AS28" s="75"/>
      <c r="AT28" s="80"/>
      <c r="AU28" s="74" t="s">
        <v>62</v>
      </c>
      <c r="AV28" s="75"/>
      <c r="AW28" s="75"/>
      <c r="AX28" s="75"/>
      <c r="AY28" s="66" t="s">
        <v>65</v>
      </c>
      <c r="AZ28" s="66"/>
      <c r="BA28" s="66"/>
      <c r="BB28" s="66"/>
      <c r="BC28" s="66" t="s">
        <v>69</v>
      </c>
      <c r="BD28" s="66"/>
      <c r="BE28" s="66"/>
      <c r="BF28" s="66"/>
    </row>
    <row r="29" spans="1:58">
      <c r="A29" s="87"/>
      <c r="B29" s="93"/>
      <c r="C29" s="76" t="s">
        <v>13</v>
      </c>
      <c r="D29" s="77"/>
      <c r="E29" s="77"/>
      <c r="F29" s="95"/>
      <c r="G29" s="76" t="s">
        <v>14</v>
      </c>
      <c r="H29" s="77"/>
      <c r="I29" s="77"/>
      <c r="J29" s="95"/>
      <c r="K29" s="76" t="s">
        <v>15</v>
      </c>
      <c r="L29" s="77"/>
      <c r="M29" s="77"/>
      <c r="N29" s="95"/>
      <c r="O29" s="76" t="s">
        <v>16</v>
      </c>
      <c r="P29" s="77"/>
      <c r="Q29" s="77"/>
      <c r="R29" s="95"/>
      <c r="S29" s="76" t="s">
        <v>17</v>
      </c>
      <c r="T29" s="77"/>
      <c r="U29" s="77"/>
      <c r="V29" s="95"/>
      <c r="W29" s="76" t="s">
        <v>18</v>
      </c>
      <c r="X29" s="77"/>
      <c r="Y29" s="77"/>
      <c r="Z29" s="95"/>
      <c r="AA29" s="76" t="s">
        <v>19</v>
      </c>
      <c r="AB29" s="77"/>
      <c r="AC29" s="77"/>
      <c r="AD29" s="95"/>
      <c r="AE29" s="76" t="s">
        <v>20</v>
      </c>
      <c r="AF29" s="77"/>
      <c r="AG29" s="77"/>
      <c r="AH29" s="95"/>
      <c r="AI29" s="76" t="s">
        <v>21</v>
      </c>
      <c r="AJ29" s="77"/>
      <c r="AK29" s="77"/>
      <c r="AL29" s="95"/>
      <c r="AM29" s="76" t="s">
        <v>22</v>
      </c>
      <c r="AN29" s="77"/>
      <c r="AO29" s="77"/>
      <c r="AP29" s="95"/>
      <c r="AQ29" s="76" t="s">
        <v>23</v>
      </c>
      <c r="AR29" s="77"/>
      <c r="AS29" s="77"/>
      <c r="AT29" s="81"/>
      <c r="AU29" s="76" t="s">
        <v>63</v>
      </c>
      <c r="AV29" s="77"/>
      <c r="AW29" s="77"/>
      <c r="AX29" s="77"/>
      <c r="AY29" s="67" t="s">
        <v>66</v>
      </c>
      <c r="AZ29" s="67"/>
      <c r="BA29" s="67"/>
      <c r="BB29" s="67"/>
      <c r="BC29" s="67" t="s">
        <v>70</v>
      </c>
      <c r="BD29" s="67"/>
      <c r="BE29" s="67"/>
      <c r="BF29" s="67"/>
    </row>
    <row r="30" spans="1:58">
      <c r="A30" s="88"/>
      <c r="B30" s="94"/>
      <c r="C30" s="28" t="s">
        <v>24</v>
      </c>
      <c r="D30" s="28" t="s">
        <v>25</v>
      </c>
      <c r="E30" s="28" t="s">
        <v>26</v>
      </c>
      <c r="F30" s="29" t="s">
        <v>27</v>
      </c>
      <c r="G30" s="28" t="s">
        <v>24</v>
      </c>
      <c r="H30" s="28" t="s">
        <v>25</v>
      </c>
      <c r="I30" s="28" t="s">
        <v>26</v>
      </c>
      <c r="J30" s="29" t="s">
        <v>27</v>
      </c>
      <c r="K30" s="28" t="s">
        <v>24</v>
      </c>
      <c r="L30" s="28" t="s">
        <v>25</v>
      </c>
      <c r="M30" s="28" t="s">
        <v>26</v>
      </c>
      <c r="N30" s="29" t="s">
        <v>27</v>
      </c>
      <c r="O30" s="28" t="s">
        <v>24</v>
      </c>
      <c r="P30" s="28" t="s">
        <v>25</v>
      </c>
      <c r="Q30" s="28" t="s">
        <v>26</v>
      </c>
      <c r="R30" s="29" t="s">
        <v>27</v>
      </c>
      <c r="S30" s="28" t="s">
        <v>24</v>
      </c>
      <c r="T30" s="28" t="s">
        <v>25</v>
      </c>
      <c r="U30" s="28" t="s">
        <v>26</v>
      </c>
      <c r="V30" s="29" t="s">
        <v>27</v>
      </c>
      <c r="W30" s="28" t="s">
        <v>24</v>
      </c>
      <c r="X30" s="28" t="s">
        <v>25</v>
      </c>
      <c r="Y30" s="28" t="s">
        <v>26</v>
      </c>
      <c r="Z30" s="29" t="s">
        <v>27</v>
      </c>
      <c r="AA30" s="28" t="s">
        <v>24</v>
      </c>
      <c r="AB30" s="28" t="s">
        <v>25</v>
      </c>
      <c r="AC30" s="28" t="s">
        <v>26</v>
      </c>
      <c r="AD30" s="29" t="s">
        <v>27</v>
      </c>
      <c r="AE30" s="28" t="s">
        <v>24</v>
      </c>
      <c r="AF30" s="28" t="s">
        <v>25</v>
      </c>
      <c r="AG30" s="28" t="s">
        <v>26</v>
      </c>
      <c r="AH30" s="29" t="s">
        <v>27</v>
      </c>
      <c r="AI30" s="28" t="s">
        <v>24</v>
      </c>
      <c r="AJ30" s="28" t="s">
        <v>25</v>
      </c>
      <c r="AK30" s="28" t="s">
        <v>26</v>
      </c>
      <c r="AL30" s="29" t="s">
        <v>27</v>
      </c>
      <c r="AM30" s="28" t="s">
        <v>24</v>
      </c>
      <c r="AN30" s="28" t="s">
        <v>25</v>
      </c>
      <c r="AO30" s="28" t="s">
        <v>26</v>
      </c>
      <c r="AP30" s="29" t="s">
        <v>27</v>
      </c>
      <c r="AQ30" s="28" t="s">
        <v>24</v>
      </c>
      <c r="AR30" s="28" t="s">
        <v>25</v>
      </c>
      <c r="AS30" s="28" t="s">
        <v>26</v>
      </c>
      <c r="AT30" s="29" t="s">
        <v>27</v>
      </c>
      <c r="AU30" s="28" t="s">
        <v>24</v>
      </c>
      <c r="AV30" s="28" t="s">
        <v>25</v>
      </c>
      <c r="AW30" s="28" t="s">
        <v>26</v>
      </c>
      <c r="AX30" s="30" t="s">
        <v>27</v>
      </c>
      <c r="AY30" s="28" t="s">
        <v>24</v>
      </c>
      <c r="AZ30" s="28" t="s">
        <v>25</v>
      </c>
      <c r="BA30" s="28" t="s">
        <v>26</v>
      </c>
      <c r="BB30" s="28" t="s">
        <v>27</v>
      </c>
      <c r="BC30" s="28" t="s">
        <v>24</v>
      </c>
      <c r="BD30" s="28" t="s">
        <v>25</v>
      </c>
      <c r="BE30" s="28" t="s">
        <v>26</v>
      </c>
      <c r="BF30" s="28" t="s">
        <v>27</v>
      </c>
    </row>
    <row r="31" spans="1:58">
      <c r="A31" s="31" t="s">
        <v>28</v>
      </c>
      <c r="B31" s="32" t="s">
        <v>29</v>
      </c>
      <c r="C31" s="33"/>
      <c r="D31" s="33">
        <v>11.110346843671003</v>
      </c>
      <c r="E31" s="33">
        <v>-7.3575386139226762</v>
      </c>
      <c r="F31" s="33">
        <v>-3.9124624122953588</v>
      </c>
      <c r="G31" s="33">
        <v>6.1902361000034878</v>
      </c>
      <c r="H31" s="33">
        <v>0.51245528295553733</v>
      </c>
      <c r="I31" s="33">
        <v>3.7757670035754032</v>
      </c>
      <c r="J31" s="33">
        <v>4.6986713127555646</v>
      </c>
      <c r="K31" s="33">
        <v>-1.9309476335397258</v>
      </c>
      <c r="L31" s="33">
        <v>-3.4197049606359387</v>
      </c>
      <c r="M31" s="33">
        <v>3.5851087403843129</v>
      </c>
      <c r="N31" s="33">
        <v>-5.1502834527756942</v>
      </c>
      <c r="O31" s="33">
        <v>2.0556607193201515</v>
      </c>
      <c r="P31" s="33">
        <v>-0.51066718233264696</v>
      </c>
      <c r="Q31" s="33">
        <v>4.5846886156287292</v>
      </c>
      <c r="R31" s="33">
        <v>14.270759847984893</v>
      </c>
      <c r="S31" s="33">
        <v>-4.7377225474967144</v>
      </c>
      <c r="T31" s="33">
        <v>-0.98324100205567921</v>
      </c>
      <c r="U31" s="33">
        <v>-6.2620518811490999</v>
      </c>
      <c r="V31" s="33">
        <v>-7.9521907564791716</v>
      </c>
      <c r="W31" s="33">
        <v>5.9312909856122253</v>
      </c>
      <c r="X31" s="33">
        <v>4.237888447442173</v>
      </c>
      <c r="Y31" s="33">
        <v>2.0837642192347516</v>
      </c>
      <c r="Z31" s="33">
        <v>-0.47105303145418276</v>
      </c>
      <c r="AA31" s="33">
        <v>0.66085059978189253</v>
      </c>
      <c r="AB31" s="33">
        <v>1.85542290497549</v>
      </c>
      <c r="AC31" s="33">
        <v>1.4911932382221993</v>
      </c>
      <c r="AD31" s="33">
        <v>2.2552766346912945</v>
      </c>
      <c r="AE31" s="33">
        <v>-1.1786087633831932</v>
      </c>
      <c r="AF31" s="33">
        <v>0.19843190397832444</v>
      </c>
      <c r="AG31" s="33">
        <v>-0.41677879672372686</v>
      </c>
      <c r="AH31" s="33">
        <v>3.9725049716942573</v>
      </c>
      <c r="AI31" s="33">
        <v>1.3715428190603118</v>
      </c>
      <c r="AJ31" s="33">
        <v>1.7211455018802502</v>
      </c>
      <c r="AK31" s="33">
        <v>-2.4856843710817866</v>
      </c>
      <c r="AL31" s="33">
        <v>3.6843849416755114</v>
      </c>
      <c r="AM31" s="33">
        <v>-0.30299349906353079</v>
      </c>
      <c r="AN31" s="33">
        <v>0.89891962940402692</v>
      </c>
      <c r="AO31" s="33">
        <v>1.7119218133407887</v>
      </c>
      <c r="AP31" s="33">
        <v>-2.6314967418671675</v>
      </c>
      <c r="AQ31" s="33">
        <v>3.1998922033506849</v>
      </c>
      <c r="AR31" s="33">
        <v>-0.98050187768907726</v>
      </c>
      <c r="AS31" s="33">
        <v>1.6627003811401586</v>
      </c>
      <c r="AT31" s="33">
        <v>2.1154119340115018</v>
      </c>
      <c r="AU31" s="33">
        <v>-0.39677739336607676</v>
      </c>
      <c r="AV31" s="33">
        <v>0.33581092569652249</v>
      </c>
      <c r="AW31" s="33">
        <v>7.8073461680450151E-2</v>
      </c>
      <c r="AX31" s="33">
        <v>0.70090349423674869</v>
      </c>
      <c r="AY31" s="33">
        <v>1.3259907396842463</v>
      </c>
      <c r="AZ31" s="33">
        <v>0.75507482590013719</v>
      </c>
      <c r="BA31" s="33">
        <v>0.78059282701663513</v>
      </c>
      <c r="BB31" s="33">
        <v>-0.9041243010401212</v>
      </c>
      <c r="BC31" s="33">
        <v>0.84640440106729109</v>
      </c>
      <c r="BD31" s="33">
        <v>2.5949980725875177</v>
      </c>
      <c r="BE31" s="16"/>
      <c r="BF31" s="16"/>
    </row>
    <row r="32" spans="1:58">
      <c r="A32" s="31" t="s">
        <v>30</v>
      </c>
      <c r="B32" s="32" t="s">
        <v>31</v>
      </c>
      <c r="C32" s="33"/>
      <c r="D32" s="33">
        <v>-6.7271976888155223</v>
      </c>
      <c r="E32" s="33">
        <v>-14.823008849557517</v>
      </c>
      <c r="F32" s="33">
        <v>-0.88311688311688563</v>
      </c>
      <c r="G32" s="33">
        <v>7.8092243186582699</v>
      </c>
      <c r="H32" s="33">
        <v>11.473018959649984</v>
      </c>
      <c r="I32" s="33">
        <v>2.7911033580462208</v>
      </c>
      <c r="J32" s="33">
        <v>-4.9215103945693723</v>
      </c>
      <c r="K32" s="33">
        <v>9.1923248549754533</v>
      </c>
      <c r="L32" s="33">
        <v>-8.7862689006947274</v>
      </c>
      <c r="M32" s="33">
        <v>-1.7025089605734789</v>
      </c>
      <c r="N32" s="33">
        <v>3.4184138559708366</v>
      </c>
      <c r="O32" s="33">
        <v>4.275011018069641</v>
      </c>
      <c r="P32" s="33">
        <v>2.0710059171597628</v>
      </c>
      <c r="Q32" s="33">
        <v>13.664596273291929</v>
      </c>
      <c r="R32" s="33">
        <v>-2.4408014571948966</v>
      </c>
      <c r="S32" s="33">
        <v>-1.1949215832711024</v>
      </c>
      <c r="T32" s="33">
        <v>6.4625850340136015</v>
      </c>
      <c r="U32" s="33">
        <v>-8.0227192048278333</v>
      </c>
      <c r="V32" s="33">
        <v>-3.9367039752991162</v>
      </c>
      <c r="W32" s="33">
        <v>-12.012856568903175</v>
      </c>
      <c r="X32" s="33">
        <v>-14.155251141552515</v>
      </c>
      <c r="Y32" s="33">
        <v>61.170212765957444</v>
      </c>
      <c r="Z32" s="33">
        <v>5.1815181518151787</v>
      </c>
      <c r="AA32" s="33">
        <v>-7.875745214935681</v>
      </c>
      <c r="AB32" s="33">
        <v>2.1457765667574957</v>
      </c>
      <c r="AC32" s="33">
        <v>-2.0340113371123736</v>
      </c>
      <c r="AD32" s="33">
        <v>-0.23825731790333426</v>
      </c>
      <c r="AE32" s="33">
        <v>7.8130330945070048</v>
      </c>
      <c r="AF32" s="33">
        <v>-10.443037974683545</v>
      </c>
      <c r="AG32" s="33">
        <v>17.173144876325086</v>
      </c>
      <c r="AH32" s="33">
        <v>9.1073582629674235</v>
      </c>
      <c r="AI32" s="33">
        <v>5.6937534549474922</v>
      </c>
      <c r="AJ32" s="33">
        <v>0.62761506276149959</v>
      </c>
      <c r="AK32" s="33">
        <v>-5.1455301455301417</v>
      </c>
      <c r="AL32" s="33">
        <v>5.4794520547945202</v>
      </c>
      <c r="AM32" s="33">
        <v>6.2597402597402541</v>
      </c>
      <c r="AN32" s="33">
        <v>5.4265460767538576</v>
      </c>
      <c r="AO32" s="33">
        <v>-16.206816600973795</v>
      </c>
      <c r="AP32" s="33">
        <v>-22.717210846707246</v>
      </c>
      <c r="AQ32" s="33">
        <v>33.29752953813103</v>
      </c>
      <c r="AR32" s="33">
        <v>4.6467902229384794</v>
      </c>
      <c r="AS32" s="33">
        <v>1.1036960985626232</v>
      </c>
      <c r="AT32" s="33">
        <v>-0.5331302361005319</v>
      </c>
      <c r="AU32" s="33">
        <v>5.9213884635017866</v>
      </c>
      <c r="AV32" s="33">
        <v>-2.6987951807228905</v>
      </c>
      <c r="AW32" s="33">
        <v>7.8008915304606186</v>
      </c>
      <c r="AX32" s="33">
        <v>-1.2864691017688945</v>
      </c>
      <c r="AY32" s="33">
        <v>-6.6325343262741416</v>
      </c>
      <c r="AZ32" s="33">
        <v>2.4925224327019047</v>
      </c>
      <c r="BA32" s="33">
        <v>2.5048638132295631</v>
      </c>
      <c r="BB32" s="33">
        <v>11.245551601423486</v>
      </c>
      <c r="BC32" s="33">
        <v>-2.3245894647046295</v>
      </c>
      <c r="BD32" s="33">
        <v>-1.2227074235807822</v>
      </c>
      <c r="BE32" s="16"/>
      <c r="BF32" s="16"/>
    </row>
    <row r="33" spans="1:58">
      <c r="A33" s="31" t="s">
        <v>32</v>
      </c>
      <c r="B33" s="32" t="s">
        <v>33</v>
      </c>
      <c r="C33" s="33"/>
      <c r="D33" s="33">
        <v>-3.2631335339041834</v>
      </c>
      <c r="E33" s="33">
        <v>-1.9138755980861233</v>
      </c>
      <c r="F33" s="33">
        <v>3.1170731707317101</v>
      </c>
      <c r="G33" s="33">
        <v>2.2754151095132125</v>
      </c>
      <c r="H33" s="33">
        <v>5.2636447733580116</v>
      </c>
      <c r="I33" s="33">
        <v>4.2929958695843151</v>
      </c>
      <c r="J33" s="33">
        <v>3.3831893827680704</v>
      </c>
      <c r="K33" s="33">
        <v>0.1222593528404925</v>
      </c>
      <c r="L33" s="33">
        <v>-2.4218495604037771</v>
      </c>
      <c r="M33" s="33">
        <v>-3.0075501605973387</v>
      </c>
      <c r="N33" s="33">
        <v>1.0966798554963075</v>
      </c>
      <c r="O33" s="33">
        <v>8.8058876079465609</v>
      </c>
      <c r="P33" s="33">
        <v>-5.3524651053681094</v>
      </c>
      <c r="Q33" s="33">
        <v>5.8782220753469838</v>
      </c>
      <c r="R33" s="33">
        <v>8.9735086418785137E-2</v>
      </c>
      <c r="S33" s="33">
        <v>1.9762999922039448</v>
      </c>
      <c r="T33" s="33">
        <v>-1.5595734108023396</v>
      </c>
      <c r="U33" s="33">
        <v>-2.4851473614724506</v>
      </c>
      <c r="V33" s="33">
        <v>-3.7231712658782334</v>
      </c>
      <c r="W33" s="33">
        <v>-9.7857556456282584</v>
      </c>
      <c r="X33" s="33">
        <v>-0.47680176049881284</v>
      </c>
      <c r="Y33" s="33">
        <v>7.4580799705177725</v>
      </c>
      <c r="Z33" s="33">
        <v>6.8932996098941102</v>
      </c>
      <c r="AA33" s="33">
        <v>0.17244836575094347</v>
      </c>
      <c r="AB33" s="33">
        <v>8.9238529906317652</v>
      </c>
      <c r="AC33" s="33">
        <v>1.3158378358510747</v>
      </c>
      <c r="AD33" s="33">
        <v>-0.10883366588064769</v>
      </c>
      <c r="AE33" s="33">
        <v>5.4403486471763296</v>
      </c>
      <c r="AF33" s="33">
        <v>-0.29621465229221489</v>
      </c>
      <c r="AG33" s="33">
        <v>0.57000725463778323</v>
      </c>
      <c r="AH33" s="33">
        <v>3.1876889255289864</v>
      </c>
      <c r="AI33" s="33">
        <v>0.66245006657790206</v>
      </c>
      <c r="AJ33" s="33">
        <v>0.16204239558186284</v>
      </c>
      <c r="AK33" s="33">
        <v>4.7708663497094461</v>
      </c>
      <c r="AL33" s="33">
        <v>2.1554848265212811</v>
      </c>
      <c r="AM33" s="33">
        <v>-2.504858561865686</v>
      </c>
      <c r="AN33" s="33">
        <v>1.2687865844011936</v>
      </c>
      <c r="AO33" s="33">
        <v>-17.821658439042675</v>
      </c>
      <c r="AP33" s="33">
        <v>-11.196867158390999</v>
      </c>
      <c r="AQ33" s="33">
        <v>28.424027058269473</v>
      </c>
      <c r="AR33" s="33">
        <v>3.6038138418455823</v>
      </c>
      <c r="AS33" s="33">
        <v>1.2967789683688835</v>
      </c>
      <c r="AT33" s="33">
        <v>-3.684879288437104</v>
      </c>
      <c r="AU33" s="33">
        <v>5.9927440633245288</v>
      </c>
      <c r="AV33" s="33">
        <v>1.8638951986806429</v>
      </c>
      <c r="AW33" s="33">
        <v>1.3746334310850372</v>
      </c>
      <c r="AX33" s="33">
        <v>-0.88290242873501068</v>
      </c>
      <c r="AY33" s="33">
        <v>-4.9037789195269461</v>
      </c>
      <c r="AZ33" s="33">
        <v>1.0326086956521818</v>
      </c>
      <c r="BA33" s="33">
        <v>2.673796791443861</v>
      </c>
      <c r="BB33" s="33">
        <v>2.1079881656804744</v>
      </c>
      <c r="BC33" s="33">
        <v>-3.9267173729325089</v>
      </c>
      <c r="BD33" s="33">
        <v>-0.8295058276522882</v>
      </c>
      <c r="BE33" s="16"/>
      <c r="BF33" s="16"/>
    </row>
    <row r="34" spans="1:58">
      <c r="A34" s="31" t="s">
        <v>34</v>
      </c>
      <c r="B34" s="32" t="s">
        <v>35</v>
      </c>
      <c r="C34" s="33"/>
      <c r="D34" s="33">
        <v>5.831853167554768</v>
      </c>
      <c r="E34" s="33">
        <v>1.2027972027972123</v>
      </c>
      <c r="F34" s="33">
        <v>5.4173576561636239</v>
      </c>
      <c r="G34" s="33">
        <v>6.7383324593602412</v>
      </c>
      <c r="H34" s="33">
        <v>3.3407025300908888</v>
      </c>
      <c r="I34" s="33">
        <v>2.3532208224387841</v>
      </c>
      <c r="J34" s="33">
        <v>-7.4547143520668824</v>
      </c>
      <c r="K34" s="33">
        <v>4.3412797992471663</v>
      </c>
      <c r="L34" s="33">
        <v>-3.8961038961038974</v>
      </c>
      <c r="M34" s="33">
        <v>5.0300300300300194</v>
      </c>
      <c r="N34" s="33">
        <v>2.3111746485585005</v>
      </c>
      <c r="O34" s="33">
        <v>2.3288309268747032</v>
      </c>
      <c r="P34" s="33">
        <v>-1.0013654984069142</v>
      </c>
      <c r="Q34" s="33">
        <v>-3.1954022988505693</v>
      </c>
      <c r="R34" s="33">
        <v>1.543576347660891</v>
      </c>
      <c r="S34" s="33">
        <v>-3.7885874649204898</v>
      </c>
      <c r="T34" s="33">
        <v>6.1740398638794325</v>
      </c>
      <c r="U34" s="33">
        <v>4.3956043956044022</v>
      </c>
      <c r="V34" s="33">
        <v>-1.7763157894736814</v>
      </c>
      <c r="W34" s="33">
        <v>-8.5063630274614823</v>
      </c>
      <c r="X34" s="33">
        <v>-2.0497803806734938</v>
      </c>
      <c r="Y34" s="33">
        <v>4.9825610363729567E-2</v>
      </c>
      <c r="Z34" s="33">
        <v>-5.8266932270916278</v>
      </c>
      <c r="AA34" s="33">
        <v>15.573770491803284</v>
      </c>
      <c r="AB34" s="33">
        <v>14.092884923358495</v>
      </c>
      <c r="AC34" s="33">
        <v>4.8726689392420308</v>
      </c>
      <c r="AD34" s="33">
        <v>-0.61185468451242508</v>
      </c>
      <c r="AE34" s="33">
        <v>3.3089649865332804</v>
      </c>
      <c r="AF34" s="33">
        <v>-3.1843575418994408</v>
      </c>
      <c r="AG34" s="33">
        <v>0.84631659934601977</v>
      </c>
      <c r="AH34" s="33">
        <v>8.9643333969101633</v>
      </c>
      <c r="AI34" s="33">
        <v>1.1202520567127561</v>
      </c>
      <c r="AJ34" s="33">
        <v>-5.2968668859269545</v>
      </c>
      <c r="AK34" s="33">
        <v>10.948638274538469</v>
      </c>
      <c r="AL34" s="33">
        <v>5.4695222405271915</v>
      </c>
      <c r="AM34" s="33">
        <v>0.26554201811934686</v>
      </c>
      <c r="AN34" s="33">
        <v>8.9266240847484024</v>
      </c>
      <c r="AO34" s="33">
        <v>6.2786041189931252</v>
      </c>
      <c r="AP34" s="33">
        <v>3.8891131745390828</v>
      </c>
      <c r="AQ34" s="33">
        <v>-3.0181347150259108</v>
      </c>
      <c r="AR34" s="33">
        <v>3.7798851342326634</v>
      </c>
      <c r="AS34" s="33">
        <v>-52.56113256113256</v>
      </c>
      <c r="AT34" s="33">
        <v>86.380900705371673</v>
      </c>
      <c r="AU34" s="33">
        <v>39.374090247452685</v>
      </c>
      <c r="AV34" s="33">
        <v>12.731070496083552</v>
      </c>
      <c r="AW34" s="33">
        <v>19.622012229016118</v>
      </c>
      <c r="AX34" s="33">
        <v>-0.19361833952912244</v>
      </c>
      <c r="AY34" s="33">
        <v>0.85357336851090704</v>
      </c>
      <c r="AZ34" s="33">
        <v>-5.8936677694852673</v>
      </c>
      <c r="BA34" s="33">
        <v>-16.605347068923226</v>
      </c>
      <c r="BB34" s="33">
        <v>65.47058823529413</v>
      </c>
      <c r="BC34" s="33">
        <v>-21.916103803768216</v>
      </c>
      <c r="BD34" s="33">
        <v>9.3482054784126198</v>
      </c>
      <c r="BE34" s="16"/>
      <c r="BF34" s="16"/>
    </row>
    <row r="35" spans="1:58">
      <c r="A35" s="31" t="s">
        <v>36</v>
      </c>
      <c r="B35" s="32" t="s">
        <v>37</v>
      </c>
      <c r="C35" s="33"/>
      <c r="D35" s="33">
        <v>0.26258205689277947</v>
      </c>
      <c r="E35" s="33">
        <v>-1.2221737232649521</v>
      </c>
      <c r="F35" s="33">
        <v>1.8117543084401166</v>
      </c>
      <c r="G35" s="33">
        <v>4.904513888888884</v>
      </c>
      <c r="H35" s="33">
        <v>2.2341745966073745</v>
      </c>
      <c r="I35" s="33">
        <v>3.1566167543504609</v>
      </c>
      <c r="J35" s="33">
        <v>2.5107885445272649</v>
      </c>
      <c r="K35" s="33">
        <v>0.8036739380022917</v>
      </c>
      <c r="L35" s="33">
        <v>4.4039483675019087</v>
      </c>
      <c r="M35" s="33">
        <v>2.4363636363636365</v>
      </c>
      <c r="N35" s="33">
        <v>0.85197018104365974</v>
      </c>
      <c r="O35" s="33">
        <v>2.7103132699753507</v>
      </c>
      <c r="P35" s="33">
        <v>1.1651816312542751</v>
      </c>
      <c r="Q35" s="33">
        <v>3.0487804878048808</v>
      </c>
      <c r="R35" s="33">
        <v>3.155818540433919</v>
      </c>
      <c r="S35" s="33">
        <v>1.6252390057361454</v>
      </c>
      <c r="T35" s="33">
        <v>2.853559109438697</v>
      </c>
      <c r="U35" s="33">
        <v>2.5609756097560998</v>
      </c>
      <c r="V35" s="33">
        <v>2.3483947681331774</v>
      </c>
      <c r="W35" s="33">
        <v>1.5974440894568787</v>
      </c>
      <c r="X35" s="33">
        <v>1.2864493996569415</v>
      </c>
      <c r="Y35" s="33">
        <v>1.3265594129268976</v>
      </c>
      <c r="Z35" s="33">
        <v>0.3342618384401197</v>
      </c>
      <c r="AA35" s="33">
        <v>-5.552470849528035E-2</v>
      </c>
      <c r="AB35" s="33">
        <v>1.3055555555555598</v>
      </c>
      <c r="AC35" s="33">
        <v>1.3435700575815668</v>
      </c>
      <c r="AD35" s="33">
        <v>0.89285714285713969</v>
      </c>
      <c r="AE35" s="33">
        <v>1.2603915258782461</v>
      </c>
      <c r="AF35" s="33">
        <v>2.9131355932203284</v>
      </c>
      <c r="AG35" s="33">
        <v>-0.30880082346885773</v>
      </c>
      <c r="AH35" s="33">
        <v>-1.9359834796076392</v>
      </c>
      <c r="AI35" s="33">
        <v>4.1063437746775566</v>
      </c>
      <c r="AJ35" s="33">
        <v>-3.7926675094816731</v>
      </c>
      <c r="AK35" s="33">
        <v>0.84099868593954241</v>
      </c>
      <c r="AL35" s="33">
        <v>1.4855355746677068</v>
      </c>
      <c r="AM35" s="33">
        <v>1.7462763225475131</v>
      </c>
      <c r="AN35" s="33">
        <v>-0.85815244825845349</v>
      </c>
      <c r="AO35" s="33">
        <v>0.12729124236252609</v>
      </c>
      <c r="AP35" s="33">
        <v>1.7035341978133722</v>
      </c>
      <c r="AQ35" s="33">
        <v>2.0750000000000046</v>
      </c>
      <c r="AR35" s="33">
        <v>-1.0041636051922653</v>
      </c>
      <c r="AS35" s="33">
        <v>-1.9792182088075205</v>
      </c>
      <c r="AT35" s="33">
        <v>-1.085310449268051</v>
      </c>
      <c r="AU35" s="33">
        <v>1.4799693799438574</v>
      </c>
      <c r="AV35" s="33">
        <v>2.3384460648730121</v>
      </c>
      <c r="AW35" s="33">
        <v>2.2850122850122778</v>
      </c>
      <c r="AX35" s="33">
        <v>-0.24021138601969527</v>
      </c>
      <c r="AY35" s="33">
        <v>-2.6246087165904153</v>
      </c>
      <c r="AZ35" s="33">
        <v>3.3382789317507378</v>
      </c>
      <c r="BA35" s="33">
        <v>1.8904044029672162</v>
      </c>
      <c r="BB35" s="33">
        <v>-0.25833724753405729</v>
      </c>
      <c r="BC35" s="33">
        <v>-2.3546032493524827</v>
      </c>
      <c r="BD35" s="33">
        <v>1.7844224740776404</v>
      </c>
      <c r="BE35" s="16"/>
      <c r="BF35" s="16"/>
    </row>
    <row r="36" spans="1:58">
      <c r="A36" s="31" t="s">
        <v>38</v>
      </c>
      <c r="B36" s="32" t="s">
        <v>39</v>
      </c>
      <c r="C36" s="33"/>
      <c r="D36" s="33">
        <v>-7.3057271410051143</v>
      </c>
      <c r="E36" s="33">
        <v>-13.282599753187984</v>
      </c>
      <c r="F36" s="33">
        <v>-0.37474503107063351</v>
      </c>
      <c r="G36" s="33">
        <v>2.1712217884011009</v>
      </c>
      <c r="H36" s="33">
        <v>11.17531922825985</v>
      </c>
      <c r="I36" s="33">
        <v>3.114520456069747</v>
      </c>
      <c r="J36" s="33">
        <v>-6.9474368876783599</v>
      </c>
      <c r="K36" s="33">
        <v>13.368283093053734</v>
      </c>
      <c r="L36" s="33">
        <v>-10.867052023121381</v>
      </c>
      <c r="M36" s="33">
        <v>-2.3086900129701715</v>
      </c>
      <c r="N36" s="33">
        <v>2.823508585590373</v>
      </c>
      <c r="O36" s="33">
        <v>4.2265645175174393</v>
      </c>
      <c r="P36" s="33">
        <v>1.8541460191608961</v>
      </c>
      <c r="Q36" s="33">
        <v>13.046827488343805</v>
      </c>
      <c r="R36" s="33">
        <v>-4.0311300792597589</v>
      </c>
      <c r="S36" s="33">
        <v>0.12332299413282399</v>
      </c>
      <c r="T36" s="33">
        <v>5.7554493878769764</v>
      </c>
      <c r="U36" s="33">
        <v>-8.0256935130938132</v>
      </c>
      <c r="V36" s="33">
        <v>-1.4735226400613977</v>
      </c>
      <c r="W36" s="33">
        <v>-13.44835644181337</v>
      </c>
      <c r="X36" s="33">
        <v>-11.020114295999639</v>
      </c>
      <c r="Y36" s="33">
        <v>62.056235460705977</v>
      </c>
      <c r="Z36" s="33">
        <v>3.276642221875492</v>
      </c>
      <c r="AA36" s="33">
        <v>-2.4746940625472114</v>
      </c>
      <c r="AB36" s="33">
        <v>0.7311934564382172</v>
      </c>
      <c r="AC36" s="33">
        <v>-4.1523129921259834</v>
      </c>
      <c r="AD36" s="33">
        <v>0.31448559142546184</v>
      </c>
      <c r="AE36" s="33">
        <v>12.6551503518874</v>
      </c>
      <c r="AF36" s="33">
        <v>-7.8572239890958624</v>
      </c>
      <c r="AG36" s="33">
        <v>13.57514869487504</v>
      </c>
      <c r="AH36" s="33">
        <v>3.2262440983339635</v>
      </c>
      <c r="AI36" s="33">
        <v>3.6931892858081738</v>
      </c>
      <c r="AJ36" s="33">
        <v>-1.7744879334820496</v>
      </c>
      <c r="AK36" s="33">
        <v>-7.0584288221327558</v>
      </c>
      <c r="AL36" s="33">
        <v>7.77497014966817</v>
      </c>
      <c r="AM36" s="33">
        <v>0.46633859789246834</v>
      </c>
      <c r="AN36" s="33">
        <v>11.432528081243266</v>
      </c>
      <c r="AO36" s="33">
        <v>-16.597624965479152</v>
      </c>
      <c r="AP36" s="33">
        <v>-24.492273730684321</v>
      </c>
      <c r="AQ36" s="33">
        <v>37.132729133167672</v>
      </c>
      <c r="AR36" s="33">
        <v>6.2971352431712146</v>
      </c>
      <c r="AS36" s="33">
        <v>-1.4791415964701127</v>
      </c>
      <c r="AT36" s="33">
        <v>0.402056084279101</v>
      </c>
      <c r="AU36" s="33">
        <v>3.5507907542579042</v>
      </c>
      <c r="AV36" s="33">
        <v>2.1024549036884776</v>
      </c>
      <c r="AW36" s="33">
        <v>3.3296576853006021</v>
      </c>
      <c r="AX36" s="33">
        <v>-3.6144298805243058</v>
      </c>
      <c r="AY36" s="33">
        <v>-7.9596601439333785</v>
      </c>
      <c r="AZ36" s="33">
        <v>0.64592050209204555</v>
      </c>
      <c r="BA36" s="33">
        <v>6.1267440954088315</v>
      </c>
      <c r="BB36" s="33">
        <v>10.973191333088494</v>
      </c>
      <c r="BC36" s="33">
        <v>-5.647847861098243</v>
      </c>
      <c r="BD36" s="33">
        <v>-7.1877849743961502</v>
      </c>
      <c r="BE36" s="16"/>
      <c r="BF36" s="16"/>
    </row>
    <row r="37" spans="1:58" ht="26.5">
      <c r="A37" s="31" t="s">
        <v>40</v>
      </c>
      <c r="B37" s="32" t="s">
        <v>41</v>
      </c>
      <c r="C37" s="33"/>
      <c r="D37" s="33">
        <v>4.2786525082387339</v>
      </c>
      <c r="E37" s="33">
        <v>-2.8723422933089826</v>
      </c>
      <c r="F37" s="33">
        <v>-3.7906039297915806</v>
      </c>
      <c r="G37" s="33">
        <v>1.3659251465504285</v>
      </c>
      <c r="H37" s="33">
        <v>6.4836610998869393</v>
      </c>
      <c r="I37" s="33">
        <v>-1.0600706713780883</v>
      </c>
      <c r="J37" s="33">
        <v>2.8043631245601608</v>
      </c>
      <c r="K37" s="33">
        <v>1.1465927371051121</v>
      </c>
      <c r="L37" s="33">
        <v>-5.2889821331889575</v>
      </c>
      <c r="M37" s="33">
        <v>1.2808603379899308</v>
      </c>
      <c r="N37" s="33">
        <v>8.3164300202839705</v>
      </c>
      <c r="O37" s="33">
        <v>-4.3787656733430991</v>
      </c>
      <c r="P37" s="33">
        <v>0.60285076889017297</v>
      </c>
      <c r="Q37" s="33">
        <v>-1.2103258569614916</v>
      </c>
      <c r="R37" s="33">
        <v>21.238862234407119</v>
      </c>
      <c r="S37" s="33">
        <v>-2.9609214896473723</v>
      </c>
      <c r="T37" s="33">
        <v>-2.759976696766675</v>
      </c>
      <c r="U37" s="33">
        <v>-3.5917022391971809</v>
      </c>
      <c r="V37" s="33">
        <v>-9.2190097410163592</v>
      </c>
      <c r="W37" s="33">
        <v>-6.270429380658193</v>
      </c>
      <c r="X37" s="33">
        <v>4.6924355018349795</v>
      </c>
      <c r="Y37" s="33">
        <v>22.234430317933686</v>
      </c>
      <c r="Z37" s="33">
        <v>-0.90600388083552641</v>
      </c>
      <c r="AA37" s="33">
        <v>9.0708824672791621E-2</v>
      </c>
      <c r="AB37" s="33">
        <v>2.4871971920133573</v>
      </c>
      <c r="AC37" s="33">
        <v>-3.8655344234683087</v>
      </c>
      <c r="AD37" s="33">
        <v>1.7973164357360849</v>
      </c>
      <c r="AE37" s="33">
        <v>7.9243280456670728</v>
      </c>
      <c r="AF37" s="33">
        <v>3.8911850306324602</v>
      </c>
      <c r="AG37" s="33">
        <v>9.9929645027182712</v>
      </c>
      <c r="AH37" s="33">
        <v>1.996813471803871</v>
      </c>
      <c r="AI37" s="33">
        <v>0.65219374258871365</v>
      </c>
      <c r="AJ37" s="33">
        <v>-3.8889392360324404</v>
      </c>
      <c r="AK37" s="33">
        <v>-1.1774689721014142</v>
      </c>
      <c r="AL37" s="33">
        <v>13.033729306807885</v>
      </c>
      <c r="AM37" s="33">
        <v>-2.2348372937154415</v>
      </c>
      <c r="AN37" s="33">
        <v>-2.4186759341204955</v>
      </c>
      <c r="AO37" s="33">
        <v>-11.20745910433234</v>
      </c>
      <c r="AP37" s="33">
        <v>-32.759093173891387</v>
      </c>
      <c r="AQ37" s="33">
        <v>75.169040958855902</v>
      </c>
      <c r="AR37" s="33">
        <v>-10.074240148903325</v>
      </c>
      <c r="AS37" s="33">
        <v>6.5575312823407561</v>
      </c>
      <c r="AT37" s="33">
        <v>-30.667269998234147</v>
      </c>
      <c r="AU37" s="33">
        <v>35.99433310517184</v>
      </c>
      <c r="AV37" s="33">
        <v>11.271990916858821</v>
      </c>
      <c r="AW37" s="33">
        <v>-6.1296193050924153</v>
      </c>
      <c r="AX37" s="33">
        <v>-2.2939172531265428</v>
      </c>
      <c r="AY37" s="33">
        <v>-2.0140155294819273</v>
      </c>
      <c r="AZ37" s="33">
        <v>-4.4807041775426377</v>
      </c>
      <c r="BA37" s="33">
        <v>7.6465902824581766</v>
      </c>
      <c r="BB37" s="33">
        <v>3.8385793158403958</v>
      </c>
      <c r="BC37" s="33">
        <v>-6.7421642895512885</v>
      </c>
      <c r="BD37" s="33">
        <v>-2.4416048526455625</v>
      </c>
      <c r="BE37" s="16"/>
      <c r="BF37" s="16"/>
    </row>
    <row r="38" spans="1:58">
      <c r="A38" s="31" t="s">
        <v>42</v>
      </c>
      <c r="B38" s="32" t="s">
        <v>43</v>
      </c>
      <c r="C38" s="33"/>
      <c r="D38" s="33">
        <v>4.0188618583217206</v>
      </c>
      <c r="E38" s="33">
        <v>1.6690706779311837</v>
      </c>
      <c r="F38" s="33">
        <v>-1.7531414673692791</v>
      </c>
      <c r="G38" s="33">
        <v>6.7612171222279471</v>
      </c>
      <c r="H38" s="33">
        <v>0.10627505917588653</v>
      </c>
      <c r="I38" s="33">
        <v>-0.97958789750518527</v>
      </c>
      <c r="J38" s="33">
        <v>-0.19493177387914784</v>
      </c>
      <c r="K38" s="33">
        <v>5.8740234375000089</v>
      </c>
      <c r="L38" s="33">
        <v>1.983120416916484</v>
      </c>
      <c r="M38" s="33">
        <v>2.3741690408357163</v>
      </c>
      <c r="N38" s="33">
        <v>0.48149129781782651</v>
      </c>
      <c r="O38" s="33">
        <v>1.824416406559104</v>
      </c>
      <c r="P38" s="33">
        <v>2.1198514808738356</v>
      </c>
      <c r="Q38" s="33">
        <v>1.4839555236122237</v>
      </c>
      <c r="R38" s="33">
        <v>0.18330278286953217</v>
      </c>
      <c r="S38" s="33">
        <v>-1.1934464404524281</v>
      </c>
      <c r="T38" s="33">
        <v>5.2270527334708161</v>
      </c>
      <c r="U38" s="33">
        <v>2.8636563612366439</v>
      </c>
      <c r="V38" s="33">
        <v>1.2442163381158</v>
      </c>
      <c r="W38" s="33">
        <v>-0.97930028034870498</v>
      </c>
      <c r="X38" s="33">
        <v>-4.7742786224014839</v>
      </c>
      <c r="Y38" s="33">
        <v>1.9386632998004361</v>
      </c>
      <c r="Z38" s="33">
        <v>1.590155419713124</v>
      </c>
      <c r="AA38" s="33">
        <v>1.0304007551028338</v>
      </c>
      <c r="AB38" s="33">
        <v>0.30363190470630297</v>
      </c>
      <c r="AC38" s="33">
        <v>1.2069701556254087</v>
      </c>
      <c r="AD38" s="33">
        <v>6.8831965641536819</v>
      </c>
      <c r="AE38" s="33">
        <v>-0.51662899580239285</v>
      </c>
      <c r="AF38" s="33">
        <v>2.2575642828807307</v>
      </c>
      <c r="AG38" s="33">
        <v>3.4526538529359829</v>
      </c>
      <c r="AH38" s="33">
        <v>11.870184768527992</v>
      </c>
      <c r="AI38" s="33">
        <v>-3.998049731838127</v>
      </c>
      <c r="AJ38" s="33">
        <v>-2.5774504824784161</v>
      </c>
      <c r="AK38" s="33">
        <v>0.92206438159780912</v>
      </c>
      <c r="AL38" s="33">
        <v>17.220338983050844</v>
      </c>
      <c r="AM38" s="33">
        <v>-17.546613787215293</v>
      </c>
      <c r="AN38" s="33">
        <v>-2.531899258467496</v>
      </c>
      <c r="AO38" s="33">
        <v>-1.0006854009595667</v>
      </c>
      <c r="AP38" s="33">
        <v>-11.58612572694544</v>
      </c>
      <c r="AQ38" s="33">
        <v>13.210132727771029</v>
      </c>
      <c r="AR38" s="33">
        <v>3.5275808403942621</v>
      </c>
      <c r="AS38" s="33">
        <v>1.5299816268582012</v>
      </c>
      <c r="AT38" s="33">
        <v>-1.8556904550389941</v>
      </c>
      <c r="AU38" s="33">
        <v>8.5319655368936367</v>
      </c>
      <c r="AV38" s="33">
        <v>-3.4935442021375218</v>
      </c>
      <c r="AW38" s="33">
        <v>-4.2345485388727067</v>
      </c>
      <c r="AX38" s="33">
        <v>0.889037433155071</v>
      </c>
      <c r="AY38" s="33">
        <v>6.373815676141259</v>
      </c>
      <c r="AZ38" s="33">
        <v>-3.8430395515415716</v>
      </c>
      <c r="BA38" s="33">
        <v>-0.39836766420521252</v>
      </c>
      <c r="BB38" s="33">
        <v>1.3592169869606208</v>
      </c>
      <c r="BC38" s="33">
        <v>4.3405729684642846</v>
      </c>
      <c r="BD38" s="33">
        <v>6.515188783667436</v>
      </c>
      <c r="BE38" s="16"/>
      <c r="BF38" s="16"/>
    </row>
    <row r="39" spans="1:58">
      <c r="A39" s="31" t="s">
        <v>44</v>
      </c>
      <c r="B39" s="32" t="s">
        <v>45</v>
      </c>
      <c r="C39" s="33"/>
      <c r="D39" s="33">
        <v>0.18109976950937412</v>
      </c>
      <c r="E39" s="33">
        <v>-0.23007395234182493</v>
      </c>
      <c r="F39" s="33">
        <v>3.3767089441607556</v>
      </c>
      <c r="G39" s="33">
        <v>1.8642447418738106</v>
      </c>
      <c r="H39" s="33">
        <v>1.0793054903801114</v>
      </c>
      <c r="I39" s="33">
        <v>-0.23212627669452202</v>
      </c>
      <c r="J39" s="33">
        <v>4.6378160384675127</v>
      </c>
      <c r="K39" s="33">
        <v>2.5793062555588442</v>
      </c>
      <c r="L39" s="33">
        <v>1.1127167630057722</v>
      </c>
      <c r="M39" s="33">
        <v>-1.5006431327711844</v>
      </c>
      <c r="N39" s="33">
        <v>2.3215322112594361</v>
      </c>
      <c r="O39" s="33">
        <v>-1.6874645490640994</v>
      </c>
      <c r="P39" s="33">
        <v>-1.3414106447425356</v>
      </c>
      <c r="Q39" s="33">
        <v>1.5643274853801126</v>
      </c>
      <c r="R39" s="33">
        <v>9.2270044623578471</v>
      </c>
      <c r="S39" s="33">
        <v>2.0954138112809773</v>
      </c>
      <c r="T39" s="33">
        <v>2.3622047244094446</v>
      </c>
      <c r="U39" s="33">
        <v>1.4375788146280044</v>
      </c>
      <c r="V39" s="33">
        <v>-23.632521133764296</v>
      </c>
      <c r="W39" s="33">
        <v>5.2254598730262058</v>
      </c>
      <c r="X39" s="33">
        <v>2.0111386138613963</v>
      </c>
      <c r="Y39" s="33">
        <v>9.0081892629663365</v>
      </c>
      <c r="Z39" s="33">
        <v>0.83472454090149917</v>
      </c>
      <c r="AA39" s="33">
        <v>6.9398454746136817</v>
      </c>
      <c r="AB39" s="33">
        <v>-4.9025932137788715</v>
      </c>
      <c r="AC39" s="33">
        <v>9.4288427621761031</v>
      </c>
      <c r="AD39" s="33">
        <v>-1.3761467889908285</v>
      </c>
      <c r="AE39" s="33">
        <v>3.0295411690760554</v>
      </c>
      <c r="AF39" s="33">
        <v>2.8062469497315723</v>
      </c>
      <c r="AG39" s="33">
        <v>4.0707334441015819</v>
      </c>
      <c r="AH39" s="33">
        <v>8.4160109476565168</v>
      </c>
      <c r="AI39" s="33">
        <v>1.3779320500683756</v>
      </c>
      <c r="AJ39" s="33">
        <v>4.7623988379331905</v>
      </c>
      <c r="AK39" s="33">
        <v>-10.369416658413389</v>
      </c>
      <c r="AL39" s="33">
        <v>4.9723756906077332</v>
      </c>
      <c r="AM39" s="33">
        <v>-4.1684210526315768</v>
      </c>
      <c r="AN39" s="33">
        <v>-11.115992970123024</v>
      </c>
      <c r="AO39" s="33">
        <v>-53.954522985664852</v>
      </c>
      <c r="AP39" s="33">
        <v>-12.640901771336555</v>
      </c>
      <c r="AQ39" s="33">
        <v>56.497695852534569</v>
      </c>
      <c r="AR39" s="33">
        <v>36.376128778955639</v>
      </c>
      <c r="AS39" s="33">
        <v>20.584424931625158</v>
      </c>
      <c r="AT39" s="33">
        <v>-23.958457681747646</v>
      </c>
      <c r="AU39" s="33">
        <v>-2.5117739403453743</v>
      </c>
      <c r="AV39" s="33">
        <v>20.144927536231894</v>
      </c>
      <c r="AW39" s="33">
        <v>13.630880579010851</v>
      </c>
      <c r="AX39" s="33">
        <v>-4.3642368483132854</v>
      </c>
      <c r="AY39" s="33">
        <v>15.281203749383332</v>
      </c>
      <c r="AZ39" s="33">
        <v>-17.62062693912485</v>
      </c>
      <c r="BA39" s="33">
        <v>15.81818181818182</v>
      </c>
      <c r="BB39" s="33">
        <v>10.865664947297592</v>
      </c>
      <c r="BC39" s="33">
        <v>4.4098310913320615</v>
      </c>
      <c r="BD39" s="33">
        <v>-6.7809745229097107E-2</v>
      </c>
      <c r="BE39" s="16"/>
      <c r="BF39" s="16"/>
    </row>
    <row r="40" spans="1:58">
      <c r="A40" s="31" t="s">
        <v>46</v>
      </c>
      <c r="B40" s="32" t="s">
        <v>47</v>
      </c>
      <c r="C40" s="33"/>
      <c r="D40" s="33">
        <v>14.520220862557821</v>
      </c>
      <c r="E40" s="33">
        <v>9.9166015115976123</v>
      </c>
      <c r="F40" s="33">
        <v>2.20509780675755</v>
      </c>
      <c r="G40" s="33">
        <v>4.6514325484282582</v>
      </c>
      <c r="H40" s="33">
        <v>8.9115495455553084</v>
      </c>
      <c r="I40" s="33">
        <v>7.1951964176674155</v>
      </c>
      <c r="J40" s="33">
        <v>1.5095414411848473</v>
      </c>
      <c r="K40" s="33">
        <v>2.2633744855967031</v>
      </c>
      <c r="L40" s="33">
        <v>-2.1309676239253728</v>
      </c>
      <c r="M40" s="33">
        <v>3.2333426782543695</v>
      </c>
      <c r="N40" s="33">
        <v>5.73006246039649</v>
      </c>
      <c r="O40" s="33">
        <v>21.909246575342458</v>
      </c>
      <c r="P40" s="33">
        <v>-4.5930191726947118</v>
      </c>
      <c r="Q40" s="33">
        <v>0.23555391976444184</v>
      </c>
      <c r="R40" s="33">
        <v>6.1393845927884216</v>
      </c>
      <c r="S40" s="33">
        <v>-0.78184459973708043</v>
      </c>
      <c r="T40" s="33">
        <v>7.6290097629009734</v>
      </c>
      <c r="U40" s="33">
        <v>4.6002332512634414</v>
      </c>
      <c r="V40" s="33">
        <v>-1.5609514370664046</v>
      </c>
      <c r="W40" s="33">
        <v>-4.2222501887742236</v>
      </c>
      <c r="X40" s="33">
        <v>-0.19709611720648557</v>
      </c>
      <c r="Y40" s="33">
        <v>10.137581462708178</v>
      </c>
      <c r="Z40" s="33">
        <v>-5.9769290538521318</v>
      </c>
      <c r="AA40" s="33">
        <v>11.817430551141062</v>
      </c>
      <c r="AB40" s="33">
        <v>2.6662876634451438</v>
      </c>
      <c r="AC40" s="33">
        <v>-1.0244199568082424</v>
      </c>
      <c r="AD40" s="33">
        <v>0.34127783372497333</v>
      </c>
      <c r="AE40" s="33">
        <v>2.1243378868134988</v>
      </c>
      <c r="AF40" s="33">
        <v>-2.2002620659532623</v>
      </c>
      <c r="AG40" s="33">
        <v>0.58058393345614689</v>
      </c>
      <c r="AH40" s="33">
        <v>4.1405339401676233</v>
      </c>
      <c r="AI40" s="33">
        <v>0.17054841976229529</v>
      </c>
      <c r="AJ40" s="33">
        <v>2.5485501463155202</v>
      </c>
      <c r="AK40" s="33">
        <v>2.4592715575386448</v>
      </c>
      <c r="AL40" s="33">
        <v>2.896495847680769</v>
      </c>
      <c r="AM40" s="33">
        <v>-0.30511811023622437</v>
      </c>
      <c r="AN40" s="33">
        <v>1.7425214729983152</v>
      </c>
      <c r="AO40" s="33">
        <v>-1.0625394206976835</v>
      </c>
      <c r="AP40" s="33">
        <v>-9.5086308356218119</v>
      </c>
      <c r="AQ40" s="33">
        <v>6.9853140410773396</v>
      </c>
      <c r="AR40" s="33">
        <v>3.9104447371087092</v>
      </c>
      <c r="AS40" s="33">
        <v>5.4158135907185434</v>
      </c>
      <c r="AT40" s="33">
        <v>-4.0277456647398786</v>
      </c>
      <c r="AU40" s="33">
        <v>1.6382384118724058</v>
      </c>
      <c r="AV40" s="33">
        <v>0.80591637432445573</v>
      </c>
      <c r="AW40" s="33">
        <v>0.30097817908201208</v>
      </c>
      <c r="AX40" s="33">
        <v>4.8199549887471882</v>
      </c>
      <c r="AY40" s="33">
        <v>0.70674539273574144</v>
      </c>
      <c r="AZ40" s="33">
        <v>-0.7684107666340978</v>
      </c>
      <c r="BA40" s="33">
        <v>-5.3712904525315963E-2</v>
      </c>
      <c r="BB40" s="33">
        <v>-3.1349366294952663E-2</v>
      </c>
      <c r="BC40" s="33">
        <v>3.8527013708449021</v>
      </c>
      <c r="BD40" s="33">
        <v>-0.59960314036752171</v>
      </c>
      <c r="BE40" s="16"/>
      <c r="BF40" s="16"/>
    </row>
    <row r="41" spans="1:58">
      <c r="A41" s="31" t="s">
        <v>48</v>
      </c>
      <c r="B41" s="32" t="s">
        <v>49</v>
      </c>
      <c r="C41" s="33"/>
      <c r="D41" s="33">
        <v>1.9632489375710716</v>
      </c>
      <c r="E41" s="33">
        <v>7.0795421191664154</v>
      </c>
      <c r="F41" s="33">
        <v>-9.7637190943479002</v>
      </c>
      <c r="G41" s="33">
        <v>0.74726609963549073</v>
      </c>
      <c r="H41" s="33">
        <v>5.1438219863715773</v>
      </c>
      <c r="I41" s="33">
        <v>2.6783665978435511</v>
      </c>
      <c r="J41" s="33">
        <v>-2.8151706417918754</v>
      </c>
      <c r="K41" s="33">
        <v>15.748031496062985</v>
      </c>
      <c r="L41" s="33">
        <v>-11.271661949451317</v>
      </c>
      <c r="M41" s="33">
        <v>-18.260674911858523</v>
      </c>
      <c r="N41" s="33">
        <v>21.717102560591538</v>
      </c>
      <c r="O41" s="33">
        <v>12.717966025424676</v>
      </c>
      <c r="P41" s="33">
        <v>-9.2868905634013625</v>
      </c>
      <c r="Q41" s="33">
        <v>2.1839586313125769</v>
      </c>
      <c r="R41" s="33">
        <v>-2.7240915208613714</v>
      </c>
      <c r="S41" s="33">
        <v>-16.979356909624222</v>
      </c>
      <c r="T41" s="33">
        <v>39.570695286980872</v>
      </c>
      <c r="U41" s="33">
        <v>1.4806323733103977</v>
      </c>
      <c r="V41" s="33">
        <v>10.07671671294772</v>
      </c>
      <c r="W41" s="33">
        <v>-19.775098341029583</v>
      </c>
      <c r="X41" s="33">
        <v>20.343228694771632</v>
      </c>
      <c r="Y41" s="33">
        <v>7.3914968999114317</v>
      </c>
      <c r="Z41" s="33">
        <v>-6.2435564353169219</v>
      </c>
      <c r="AA41" s="33">
        <v>-3.4396305256212845</v>
      </c>
      <c r="AB41" s="33">
        <v>12.608755067644516</v>
      </c>
      <c r="AC41" s="33">
        <v>2.2369645240888358</v>
      </c>
      <c r="AD41" s="33">
        <v>0.3996201630133811</v>
      </c>
      <c r="AE41" s="33">
        <v>1.5330049261083722</v>
      </c>
      <c r="AF41" s="33">
        <v>7.0330693991616178</v>
      </c>
      <c r="AG41" s="33">
        <v>-9.1166231505657063</v>
      </c>
      <c r="AH41" s="33">
        <v>13.147394461734896</v>
      </c>
      <c r="AI41" s="33">
        <v>4.1788623620270027</v>
      </c>
      <c r="AJ41" s="33">
        <v>-13.445264369372422</v>
      </c>
      <c r="AK41" s="33">
        <v>16.124364489636299</v>
      </c>
      <c r="AL41" s="33">
        <v>-3.8628633011147384</v>
      </c>
      <c r="AM41" s="33">
        <v>-2.1894486092622456</v>
      </c>
      <c r="AN41" s="33">
        <v>2.3244153146377178</v>
      </c>
      <c r="AO41" s="33">
        <v>-1.4980749037451835</v>
      </c>
      <c r="AP41" s="33">
        <v>-4.5732357330680156</v>
      </c>
      <c r="AQ41" s="33">
        <v>-3.4220815490597634</v>
      </c>
      <c r="AR41" s="33">
        <v>13.221005552128307</v>
      </c>
      <c r="AS41" s="33">
        <v>4.5973097224587089</v>
      </c>
      <c r="AT41" s="33">
        <v>-2.5101741819957724</v>
      </c>
      <c r="AU41" s="33">
        <v>-5.9778252738445055</v>
      </c>
      <c r="AV41" s="33">
        <v>4.9229239184485296</v>
      </c>
      <c r="AW41" s="33">
        <v>5.3622207176709624</v>
      </c>
      <c r="AX41" s="33">
        <v>14.853489268731535</v>
      </c>
      <c r="AY41" s="33">
        <v>-13.531205415839088</v>
      </c>
      <c r="AZ41" s="33">
        <v>2.7208023293432637</v>
      </c>
      <c r="BA41" s="33">
        <v>11.347674089005078</v>
      </c>
      <c r="BB41" s="33">
        <v>-0.80047519375460174</v>
      </c>
      <c r="BC41" s="33">
        <v>1.7592883008753724</v>
      </c>
      <c r="BD41" s="33">
        <v>1.0227527460210606</v>
      </c>
      <c r="BE41" s="16"/>
      <c r="BF41" s="16"/>
    </row>
    <row r="42" spans="1:58">
      <c r="A42" s="31" t="s">
        <v>50</v>
      </c>
      <c r="B42" s="32" t="s">
        <v>51</v>
      </c>
      <c r="C42" s="33"/>
      <c r="D42" s="33">
        <v>5.0795285535309986E-3</v>
      </c>
      <c r="E42" s="33">
        <v>6.3830108823159648E-3</v>
      </c>
      <c r="F42" s="33">
        <v>2.9832483862279879E-2</v>
      </c>
      <c r="G42" s="33">
        <v>1.369648641760457</v>
      </c>
      <c r="H42" s="33">
        <v>5.4337772228407744E-3</v>
      </c>
      <c r="I42" s="33">
        <v>6.3362864397342733E-3</v>
      </c>
      <c r="J42" s="33">
        <v>2.7732258750301497E-2</v>
      </c>
      <c r="K42" s="33">
        <v>1.8434907527324684</v>
      </c>
      <c r="L42" s="33">
        <v>-5.4943756517933373E-3</v>
      </c>
      <c r="M42" s="33">
        <v>7.5511428316410445E-3</v>
      </c>
      <c r="N42" s="33">
        <v>3.3519061760522995E-2</v>
      </c>
      <c r="O42" s="33">
        <v>1.5702533165489641</v>
      </c>
      <c r="P42" s="33">
        <v>5.3680762761576517E-4</v>
      </c>
      <c r="Q42" s="33">
        <v>4.6013900620645032E-3</v>
      </c>
      <c r="R42" s="33">
        <v>5.0757040842097645E-2</v>
      </c>
      <c r="S42" s="33">
        <v>1.4514497138194971</v>
      </c>
      <c r="T42" s="33">
        <v>6.6104107554476599E-4</v>
      </c>
      <c r="U42" s="33">
        <v>6.5904914498648992E-3</v>
      </c>
      <c r="V42" s="33">
        <v>2.5519507061266822E-2</v>
      </c>
      <c r="W42" s="33">
        <v>0.34724870600564284</v>
      </c>
      <c r="X42" s="33">
        <v>3.8004723548201724E-4</v>
      </c>
      <c r="Y42" s="33">
        <v>5.1783792852866384E-3</v>
      </c>
      <c r="Z42" s="33">
        <v>6.7898681770706126E-2</v>
      </c>
      <c r="AA42" s="33">
        <v>3.9769928221919493</v>
      </c>
      <c r="AB42" s="33">
        <v>4.6602305629583896E-3</v>
      </c>
      <c r="AC42" s="33">
        <v>-1.3670464520865178E-2</v>
      </c>
      <c r="AD42" s="33">
        <v>6.7189035641157524E-2</v>
      </c>
      <c r="AE42" s="33">
        <v>1.4909031202971379</v>
      </c>
      <c r="AF42" s="33">
        <v>2.8071186177425211E-2</v>
      </c>
      <c r="AG42" s="33">
        <v>-1.2124157881865383E-2</v>
      </c>
      <c r="AH42" s="33">
        <v>3.7638686895746787E-2</v>
      </c>
      <c r="AI42" s="33">
        <v>3.699023532351231</v>
      </c>
      <c r="AJ42" s="33">
        <v>2.6109316302913577E-2</v>
      </c>
      <c r="AK42" s="33">
        <v>-1.2296008879431053E-2</v>
      </c>
      <c r="AL42" s="33">
        <v>3.9377548827945752E-2</v>
      </c>
      <c r="AM42" s="33">
        <v>2.0223343327117949</v>
      </c>
      <c r="AN42" s="33">
        <v>2.4438023941741882E-2</v>
      </c>
      <c r="AO42" s="33">
        <v>-1.1362761098809848E-3</v>
      </c>
      <c r="AP42" s="33">
        <v>2.9297169881181695E-2</v>
      </c>
      <c r="AQ42" s="33">
        <v>2.7311033419770592</v>
      </c>
      <c r="AR42" s="33">
        <v>7.3487058426247032E-3</v>
      </c>
      <c r="AS42" s="33">
        <v>-2.0089163043923719E-2</v>
      </c>
      <c r="AT42" s="33">
        <v>4.1544695890216587E-2</v>
      </c>
      <c r="AU42" s="33">
        <v>1.5950890756705194</v>
      </c>
      <c r="AV42" s="33">
        <v>9.9485789267550473E-3</v>
      </c>
      <c r="AW42" s="33">
        <v>-2.160089043506952E-2</v>
      </c>
      <c r="AX42" s="33">
        <v>4.469600580301325E-2</v>
      </c>
      <c r="AY42" s="33">
        <v>2.1393296217244284</v>
      </c>
      <c r="AZ42" s="33">
        <v>8.6081592765019366E-3</v>
      </c>
      <c r="BA42" s="33">
        <v>-2.1777654617505249E-2</v>
      </c>
      <c r="BB42" s="33">
        <v>4.1292787896041183E-2</v>
      </c>
      <c r="BC42" s="33">
        <v>2.1572287527284351</v>
      </c>
      <c r="BD42" s="33">
        <v>0.48825912132894889</v>
      </c>
      <c r="BE42" s="16"/>
      <c r="BF42" s="16"/>
    </row>
    <row r="43" spans="1:58">
      <c r="A43" s="31" t="s">
        <v>52</v>
      </c>
      <c r="B43" s="32" t="s">
        <v>53</v>
      </c>
      <c r="C43" s="33"/>
      <c r="D43" s="33">
        <v>0.4095256795040747</v>
      </c>
      <c r="E43" s="33">
        <v>0.39668128614129827</v>
      </c>
      <c r="F43" s="33">
        <v>0.40067892818387296</v>
      </c>
      <c r="G43" s="33">
        <v>0.20231133774908372</v>
      </c>
      <c r="H43" s="33">
        <v>0.40657152339860225</v>
      </c>
      <c r="I43" s="33">
        <v>0.3966614329394158</v>
      </c>
      <c r="J43" s="33">
        <v>0.38411940626115193</v>
      </c>
      <c r="K43" s="33">
        <v>0.70243529122366866</v>
      </c>
      <c r="L43" s="33">
        <v>0.36912387362935117</v>
      </c>
      <c r="M43" s="33">
        <v>0.40292049756625037</v>
      </c>
      <c r="N43" s="33">
        <v>0.40399687575749521</v>
      </c>
      <c r="O43" s="33">
        <v>0.42114863596125485</v>
      </c>
      <c r="P43" s="33">
        <v>0.35527299925206535</v>
      </c>
      <c r="Q43" s="33">
        <v>0.42854481088130392</v>
      </c>
      <c r="R43" s="33">
        <v>0.42671614100184829</v>
      </c>
      <c r="S43" s="33">
        <v>0.28502810693831204</v>
      </c>
      <c r="T43" s="33">
        <v>0.32895602515856659</v>
      </c>
      <c r="U43" s="33">
        <v>0.46689749239323675</v>
      </c>
      <c r="V43" s="33">
        <v>0.45689520129497119</v>
      </c>
      <c r="W43" s="33">
        <v>-0.90963432700054137</v>
      </c>
      <c r="X43" s="33">
        <v>0.33834290660161859</v>
      </c>
      <c r="Y43" s="33">
        <v>0.52017984107068926</v>
      </c>
      <c r="Z43" s="33">
        <v>0.53569106748148076</v>
      </c>
      <c r="AA43" s="33">
        <v>2.5684798634282524</v>
      </c>
      <c r="AB43" s="33">
        <v>0.34801028899984487</v>
      </c>
      <c r="AC43" s="33">
        <v>0.56292722155206754</v>
      </c>
      <c r="AD43" s="33">
        <v>0.60225909636144603</v>
      </c>
      <c r="AE43" s="33">
        <v>-4.7196760811785143E-2</v>
      </c>
      <c r="AF43" s="33">
        <v>0.42497142005069044</v>
      </c>
      <c r="AG43" s="33">
        <v>0.61124996906629647</v>
      </c>
      <c r="AH43" s="33">
        <v>0.61491538764266718</v>
      </c>
      <c r="AI43" s="33">
        <v>1.9923727570527516</v>
      </c>
      <c r="AJ43" s="33">
        <v>0.4721842717096969</v>
      </c>
      <c r="AK43" s="33">
        <v>0.64411470012881722</v>
      </c>
      <c r="AL43" s="33">
        <v>0.66369583767895701</v>
      </c>
      <c r="AM43" s="33">
        <v>0.21898841480645359</v>
      </c>
      <c r="AN43" s="33">
        <v>0.53100256103004728</v>
      </c>
      <c r="AO43" s="33">
        <v>0.67543880150513491</v>
      </c>
      <c r="AP43" s="33">
        <v>0.66626427709164382</v>
      </c>
      <c r="AQ43" s="33">
        <v>0.33899868551530155</v>
      </c>
      <c r="AR43" s="33">
        <v>0.54240404504710682</v>
      </c>
      <c r="AS43" s="33">
        <v>0.66977552233347115</v>
      </c>
      <c r="AT43" s="33">
        <v>0.69256795113421532</v>
      </c>
      <c r="AU43" s="33">
        <v>1.8401587587948853</v>
      </c>
      <c r="AV43" s="33">
        <v>0.57130203720106021</v>
      </c>
      <c r="AW43" s="33">
        <v>0.67594345854067317</v>
      </c>
      <c r="AX43" s="33">
        <v>0.70858392564243644</v>
      </c>
      <c r="AY43" s="33">
        <v>0.25190557883993936</v>
      </c>
      <c r="AZ43" s="33">
        <v>-7.8535958228742597E-2</v>
      </c>
      <c r="BA43" s="33">
        <v>-0.6704711803285579</v>
      </c>
      <c r="BB43" s="33">
        <v>2.1824786105684169E-3</v>
      </c>
      <c r="BC43" s="33">
        <v>2.1860790254805806</v>
      </c>
      <c r="BD43" s="33">
        <v>0.48818778990782352</v>
      </c>
      <c r="BE43" s="16"/>
      <c r="BF43" s="16"/>
    </row>
    <row r="44" spans="1:58">
      <c r="A44" s="31" t="s">
        <v>54</v>
      </c>
      <c r="B44" s="32" t="s">
        <v>55</v>
      </c>
      <c r="C44" s="33"/>
      <c r="D44" s="33">
        <v>-0.70871722182849206</v>
      </c>
      <c r="E44" s="33">
        <v>1.4989293361884259</v>
      </c>
      <c r="F44" s="33">
        <v>2.8129395218002839</v>
      </c>
      <c r="G44" s="33">
        <v>1.7783857729138264</v>
      </c>
      <c r="H44" s="33">
        <v>2.0833333333333259</v>
      </c>
      <c r="I44" s="33">
        <v>2.4358130348913765</v>
      </c>
      <c r="J44" s="33">
        <v>3.3419023136246784</v>
      </c>
      <c r="K44" s="33">
        <v>3.7313432835820892</v>
      </c>
      <c r="L44" s="33">
        <v>4.1366906474820109</v>
      </c>
      <c r="M44" s="33">
        <v>3.1663788140471993</v>
      </c>
      <c r="N44" s="33">
        <v>2.9575892857142794</v>
      </c>
      <c r="O44" s="33">
        <v>5.9620596205962162</v>
      </c>
      <c r="P44" s="33">
        <v>4.2966751918158463</v>
      </c>
      <c r="Q44" s="33">
        <v>1.3241785188818023</v>
      </c>
      <c r="R44" s="33">
        <v>0.96805421103580702</v>
      </c>
      <c r="S44" s="33">
        <v>4.122722914669219</v>
      </c>
      <c r="T44" s="33">
        <v>3.130755064456725</v>
      </c>
      <c r="U44" s="33">
        <v>2.4107142857142883</v>
      </c>
      <c r="V44" s="33">
        <v>3.9232781168265118</v>
      </c>
      <c r="W44" s="33">
        <v>-1.5520134228187876</v>
      </c>
      <c r="X44" s="33">
        <v>4.3885811674478026</v>
      </c>
      <c r="Y44" s="33">
        <v>7.102040816326527</v>
      </c>
      <c r="Z44" s="33">
        <v>5.1067073170731669</v>
      </c>
      <c r="AA44" s="33">
        <v>3.1907179115300943</v>
      </c>
      <c r="AB44" s="33">
        <v>-1.6163035839775075</v>
      </c>
      <c r="AC44" s="33">
        <v>8.7857142857142847</v>
      </c>
      <c r="AD44" s="33">
        <v>3.4471437951411721</v>
      </c>
      <c r="AE44" s="33">
        <v>4.7921294827039107</v>
      </c>
      <c r="AF44" s="33">
        <v>5.2089642640823719</v>
      </c>
      <c r="AG44" s="33">
        <v>3.5118019573978199</v>
      </c>
      <c r="AH44" s="33">
        <v>2.391546162402669</v>
      </c>
      <c r="AI44" s="33">
        <v>-2.7159152634437245E-2</v>
      </c>
      <c r="AJ44" s="33">
        <v>2.1189894050529734</v>
      </c>
      <c r="AK44" s="33">
        <v>0.23942537909018569</v>
      </c>
      <c r="AL44" s="33">
        <v>-0.18577494692144647</v>
      </c>
      <c r="AM44" s="33">
        <v>1.2230789683594701</v>
      </c>
      <c r="AN44" s="33">
        <v>-0.3677436301549819</v>
      </c>
      <c r="AO44" s="33">
        <v>0.6063801740047392</v>
      </c>
      <c r="AP44" s="33">
        <v>1.6509433962264231</v>
      </c>
      <c r="AQ44" s="33">
        <v>1.7272492910543891</v>
      </c>
      <c r="AR44" s="33">
        <v>-0.76026355803344714</v>
      </c>
      <c r="AS44" s="33">
        <v>-0.86823289070480092</v>
      </c>
      <c r="AT44" s="33">
        <v>0.51519835136526471</v>
      </c>
      <c r="AU44" s="33">
        <v>-0.25627883136852825</v>
      </c>
      <c r="AV44" s="33">
        <v>2.3895169578622921</v>
      </c>
      <c r="AW44" s="33">
        <v>2.8356336260978665</v>
      </c>
      <c r="AX44" s="33">
        <v>-2.0985846754514426</v>
      </c>
      <c r="AY44" s="33">
        <v>0.29910269192423566</v>
      </c>
      <c r="AZ44" s="33">
        <v>3.6779324055665974</v>
      </c>
      <c r="BA44" s="33">
        <v>1.8935762224352892</v>
      </c>
      <c r="BB44" s="33">
        <v>2.1641966596094964</v>
      </c>
      <c r="BC44" s="33">
        <v>0.57563895924475084</v>
      </c>
      <c r="BD44" s="33">
        <v>0.32051282051281937</v>
      </c>
      <c r="BE44" s="16"/>
      <c r="BF44" s="16"/>
    </row>
    <row r="45" spans="1:58" ht="15.75" customHeight="1">
      <c r="A45" s="31" t="s">
        <v>56</v>
      </c>
      <c r="B45" s="34" t="s">
        <v>57</v>
      </c>
      <c r="C45" s="33"/>
      <c r="D45" s="33">
        <v>5.8827278521351278</v>
      </c>
      <c r="E45" s="33">
        <v>-3.3106603262505252</v>
      </c>
      <c r="F45" s="33">
        <v>-2.4901948577476185</v>
      </c>
      <c r="G45" s="33">
        <v>11.153674264189494</v>
      </c>
      <c r="H45" s="33">
        <v>-11.372774267662267</v>
      </c>
      <c r="I45" s="33">
        <v>7.8159429682436832</v>
      </c>
      <c r="J45" s="33">
        <v>0.73334936282760665</v>
      </c>
      <c r="K45" s="33">
        <v>-0.78171619525002622</v>
      </c>
      <c r="L45" s="33">
        <v>7.1630480543694031</v>
      </c>
      <c r="M45" s="33">
        <v>-2.4189022336962629</v>
      </c>
      <c r="N45" s="33">
        <v>2.220049462241902</v>
      </c>
      <c r="O45" s="33">
        <v>1.0634107916502655</v>
      </c>
      <c r="P45" s="33">
        <v>-11.312771406302192</v>
      </c>
      <c r="Q45" s="33">
        <v>21.155053358443187</v>
      </c>
      <c r="R45" s="33">
        <v>2.7927461139896304</v>
      </c>
      <c r="S45" s="33">
        <v>-1.3710368466152478</v>
      </c>
      <c r="T45" s="33">
        <v>5.0595390197782031</v>
      </c>
      <c r="U45" s="33">
        <v>-4.2369995621929224</v>
      </c>
      <c r="V45" s="33">
        <v>-2.6059128314538271</v>
      </c>
      <c r="W45" s="33">
        <v>8.2824805716372083</v>
      </c>
      <c r="X45" s="33">
        <v>-7.6345070083329354</v>
      </c>
      <c r="Y45" s="33">
        <v>2.4979140592407134</v>
      </c>
      <c r="Z45" s="33">
        <v>6.9702365810226485</v>
      </c>
      <c r="AA45" s="33">
        <v>-0.36623067776456741</v>
      </c>
      <c r="AB45" s="33">
        <v>4.0003818980332229</v>
      </c>
      <c r="AC45" s="33">
        <v>2.2766914532268423</v>
      </c>
      <c r="AD45" s="33">
        <v>-0.92451305986894772</v>
      </c>
      <c r="AE45" s="33">
        <v>-0.575285377785828</v>
      </c>
      <c r="AF45" s="33">
        <v>5.9456011663401531</v>
      </c>
      <c r="AG45" s="33">
        <v>-4.1498236862475224</v>
      </c>
      <c r="AH45" s="33">
        <v>6.5189106734263591</v>
      </c>
      <c r="AI45" s="33">
        <v>-1.4699688316064385</v>
      </c>
      <c r="AJ45" s="33">
        <v>-0.75663660069251737</v>
      </c>
      <c r="AK45" s="33">
        <v>4.19107512060648</v>
      </c>
      <c r="AL45" s="33">
        <v>3.7661747075116825</v>
      </c>
      <c r="AM45" s="33">
        <v>3.4302788844621457</v>
      </c>
      <c r="AN45" s="33">
        <v>0.43526828704596454</v>
      </c>
      <c r="AO45" s="33">
        <v>2.0441819436987085</v>
      </c>
      <c r="AP45" s="33">
        <v>-12.898861201939338</v>
      </c>
      <c r="AQ45" s="33">
        <v>8.4185544768069054</v>
      </c>
      <c r="AR45" s="33">
        <v>1.249701504417744</v>
      </c>
      <c r="AS45" s="33">
        <v>7.1383647798742178</v>
      </c>
      <c r="AT45" s="33">
        <v>0.6273847960082124</v>
      </c>
      <c r="AU45" s="33">
        <v>-1.2505924818609349</v>
      </c>
      <c r="AV45" s="33">
        <v>0.93043863535666738</v>
      </c>
      <c r="AW45" s="33">
        <v>-0.93649400058530841</v>
      </c>
      <c r="AX45" s="33">
        <v>3.5967503692762248</v>
      </c>
      <c r="AY45" s="33">
        <v>1.1976901689598529</v>
      </c>
      <c r="AZ45" s="33">
        <v>1.9901373723141935</v>
      </c>
      <c r="BA45" s="33">
        <v>1.3261958211017166</v>
      </c>
      <c r="BB45" s="33">
        <v>-2.2904666144040409</v>
      </c>
      <c r="BC45" s="33">
        <v>5.3685422262531812</v>
      </c>
      <c r="BD45" s="33">
        <v>1.734754684499773</v>
      </c>
      <c r="BE45" s="16"/>
      <c r="BF45" s="16"/>
    </row>
    <row r="46" spans="1:58" ht="15" thickBot="1">
      <c r="A46" s="31" t="s">
        <v>58</v>
      </c>
      <c r="B46" s="32" t="s">
        <v>59</v>
      </c>
      <c r="C46" s="35"/>
      <c r="D46" s="33">
        <v>5.2825886313046411</v>
      </c>
      <c r="E46" s="33">
        <v>-2.8671617161716179</v>
      </c>
      <c r="F46" s="33">
        <v>-0.81758335102993795</v>
      </c>
      <c r="G46" s="33">
        <v>11.428112621774966</v>
      </c>
      <c r="H46" s="33">
        <v>-11.65393668636211</v>
      </c>
      <c r="I46" s="33">
        <v>8.5802838344842591</v>
      </c>
      <c r="J46" s="33">
        <v>1.6776002804346657</v>
      </c>
      <c r="K46" s="33">
        <v>-1.1721828211189944</v>
      </c>
      <c r="L46" s="33">
        <v>7.0965812817701535</v>
      </c>
      <c r="M46" s="33">
        <v>-2.4197301070265187</v>
      </c>
      <c r="N46" s="33">
        <v>3.1425846447305616</v>
      </c>
      <c r="O46" s="33">
        <v>0.97091867400249665</v>
      </c>
      <c r="P46" s="33">
        <v>-11.538989880489037</v>
      </c>
      <c r="Q46" s="33">
        <v>20.715357937781455</v>
      </c>
      <c r="R46" s="33">
        <v>1.7666480854165778</v>
      </c>
      <c r="S46" s="33">
        <v>-3.2402140479501074</v>
      </c>
      <c r="T46" s="33">
        <v>5.4999129071590325</v>
      </c>
      <c r="U46" s="33">
        <v>-4.4578362983448194</v>
      </c>
      <c r="V46" s="33">
        <v>-1.0368514278308205</v>
      </c>
      <c r="W46" s="33">
        <v>10.075522765966728</v>
      </c>
      <c r="X46" s="33">
        <v>-5.6276026174895915</v>
      </c>
      <c r="Y46" s="33">
        <v>3.1433854429315788</v>
      </c>
      <c r="Z46" s="33">
        <v>6.9670795306388422</v>
      </c>
      <c r="AA46" s="33">
        <v>-2.2510855488687476</v>
      </c>
      <c r="AB46" s="33">
        <v>4.4967462884308196</v>
      </c>
      <c r="AC46" s="33">
        <v>2.1702651303277865</v>
      </c>
      <c r="AD46" s="33">
        <v>-0.64235921019015763</v>
      </c>
      <c r="AE46" s="33">
        <v>-1.0873158726077192</v>
      </c>
      <c r="AF46" s="33">
        <v>7.2789393545511949</v>
      </c>
      <c r="AG46" s="33">
        <v>-3.4859971613528606</v>
      </c>
      <c r="AH46" s="33">
        <v>6.3235294117647056</v>
      </c>
      <c r="AI46" s="33">
        <v>2.3411935364166858</v>
      </c>
      <c r="AJ46" s="33">
        <v>-5.3630879783762353</v>
      </c>
      <c r="AK46" s="33">
        <v>4.7230929989550585</v>
      </c>
      <c r="AL46" s="33">
        <v>2.9036120534823295</v>
      </c>
      <c r="AM46" s="33">
        <v>2.3013025631080541</v>
      </c>
      <c r="AN46" s="33">
        <v>1.0552589175697458</v>
      </c>
      <c r="AO46" s="33">
        <v>3.2577770830076513</v>
      </c>
      <c r="AP46" s="33">
        <v>-16.786265782541555</v>
      </c>
      <c r="AQ46" s="33">
        <v>11.974675253793254</v>
      </c>
      <c r="AR46" s="33">
        <v>2.6483395073763516</v>
      </c>
      <c r="AS46" s="33">
        <v>7.0119345341732808</v>
      </c>
      <c r="AT46" s="33">
        <v>-3.4729617796710466</v>
      </c>
      <c r="AU46" s="33">
        <v>3.6316273368066199</v>
      </c>
      <c r="AV46" s="33">
        <v>-0.86352210557445463</v>
      </c>
      <c r="AW46" s="33">
        <v>-0.84419652179100746</v>
      </c>
      <c r="AX46" s="33">
        <v>3.0024067388688236</v>
      </c>
      <c r="AY46" s="33">
        <v>1.8721887960745365</v>
      </c>
      <c r="AZ46" s="33">
        <v>2.5860833166088559</v>
      </c>
      <c r="BA46" s="33">
        <v>-3.6667505100472342</v>
      </c>
      <c r="BB46" s="33">
        <v>1.9640836693840757</v>
      </c>
      <c r="BC46" s="33">
        <v>8.2512945996704445E-2</v>
      </c>
      <c r="BD46" s="33">
        <v>2.2402274342572914</v>
      </c>
      <c r="BE46" s="16"/>
      <c r="BF46" s="16"/>
    </row>
    <row r="47" spans="1:58">
      <c r="A47" s="31" t="s">
        <v>60</v>
      </c>
      <c r="B47" s="32" t="s">
        <v>61</v>
      </c>
      <c r="C47" s="36"/>
      <c r="D47" s="33">
        <v>6.3545961678389551</v>
      </c>
      <c r="E47" s="33">
        <v>-3.4435575826681886</v>
      </c>
      <c r="F47" s="33">
        <v>-2.1256495040151147</v>
      </c>
      <c r="G47" s="33">
        <v>11.800193050193041</v>
      </c>
      <c r="H47" s="33">
        <v>-10.878480466220598</v>
      </c>
      <c r="I47" s="33">
        <v>7.5320900944538582</v>
      </c>
      <c r="J47" s="33">
        <v>0.51801801801800718</v>
      </c>
      <c r="K47" s="33">
        <v>-1.3892000896258083</v>
      </c>
      <c r="L47" s="33">
        <v>7.2029084299022994</v>
      </c>
      <c r="M47" s="33">
        <v>-3.3912674862229708</v>
      </c>
      <c r="N47" s="33">
        <v>1.2724879333040784</v>
      </c>
      <c r="O47" s="33">
        <v>2.1663778162905878E-2</v>
      </c>
      <c r="P47" s="33">
        <v>-10.439679445527394</v>
      </c>
      <c r="Q47" s="33">
        <v>20.338573155985486</v>
      </c>
      <c r="R47" s="33">
        <v>3.0345659163987238</v>
      </c>
      <c r="S47" s="33">
        <v>-1.0142383460113091</v>
      </c>
      <c r="T47" s="33">
        <v>7.3497536945812847</v>
      </c>
      <c r="U47" s="33">
        <v>-4.0932452276064568</v>
      </c>
      <c r="V47" s="33">
        <v>-2.2200956937798999</v>
      </c>
      <c r="W47" s="33">
        <v>7.4770013701311422</v>
      </c>
      <c r="X47" s="33">
        <v>-5.9187761792023341</v>
      </c>
      <c r="Y47" s="33">
        <v>2.2260936895083239</v>
      </c>
      <c r="Z47" s="33">
        <v>6.4381745881461949</v>
      </c>
      <c r="AA47" s="33">
        <v>-2.2771748799146008</v>
      </c>
      <c r="AB47" s="33">
        <v>5.9530311305297623</v>
      </c>
      <c r="AC47" s="33">
        <v>2.3539518900343559</v>
      </c>
      <c r="AD47" s="33">
        <v>-1.158301158301156</v>
      </c>
      <c r="AE47" s="33">
        <v>-2.2927989130434812</v>
      </c>
      <c r="AF47" s="33">
        <v>9.0039979141317552</v>
      </c>
      <c r="AG47" s="33">
        <v>-3.269016105884226</v>
      </c>
      <c r="AH47" s="33">
        <v>6.0830860534124565</v>
      </c>
      <c r="AI47" s="33">
        <v>1.8492618492618407</v>
      </c>
      <c r="AJ47" s="33">
        <v>-3.4177601464754348</v>
      </c>
      <c r="AK47" s="33">
        <v>4.2654028436019065</v>
      </c>
      <c r="AL47" s="33">
        <v>1.1363636363636465</v>
      </c>
      <c r="AM47" s="33">
        <v>-0.91385767790261863</v>
      </c>
      <c r="AN47" s="33">
        <v>2.8878137284547911</v>
      </c>
      <c r="AO47" s="33">
        <v>3.2476120499632666</v>
      </c>
      <c r="AP47" s="33">
        <v>0.69740962140620866</v>
      </c>
      <c r="AQ47" s="33">
        <v>6.7137809187279185</v>
      </c>
      <c r="AR47" s="33">
        <v>-8.066225165562912</v>
      </c>
      <c r="AS47" s="33">
        <v>8.5722518369111036</v>
      </c>
      <c r="AT47" s="33">
        <v>-3.0520169851380063</v>
      </c>
      <c r="AU47" s="33">
        <v>3.5724062414453917</v>
      </c>
      <c r="AV47" s="33">
        <v>3.8059997356944653</v>
      </c>
      <c r="AW47" s="33">
        <v>0.42011457670274588</v>
      </c>
      <c r="AX47" s="33">
        <v>2.358012170385404</v>
      </c>
      <c r="AY47" s="33">
        <v>3.9633391132028795</v>
      </c>
      <c r="AZ47" s="33">
        <v>-0.8339289969025443</v>
      </c>
      <c r="BA47" s="33">
        <v>-0.56463238827486606</v>
      </c>
      <c r="BB47" s="33">
        <v>1.8484958318231159</v>
      </c>
      <c r="BC47" s="33">
        <v>0.48635824436535913</v>
      </c>
      <c r="BD47" s="33">
        <v>1.1804981702279171E-2</v>
      </c>
      <c r="BE47" s="16"/>
      <c r="BF47" s="16"/>
    </row>
    <row r="48" spans="1:58" s="59" customFormat="1" ht="26">
      <c r="A48" s="64" t="s">
        <v>68</v>
      </c>
      <c r="B48" s="56" t="s">
        <v>71</v>
      </c>
      <c r="C48" s="63"/>
      <c r="D48" s="65">
        <v>-1.2000622031864028</v>
      </c>
      <c r="E48" s="65">
        <v>1.1539066910868589</v>
      </c>
      <c r="F48" s="65">
        <v>1.0807044391428766</v>
      </c>
      <c r="G48" s="65">
        <v>0.42067281888431562</v>
      </c>
      <c r="H48" s="65">
        <v>5.2642081137715957</v>
      </c>
      <c r="I48" s="65">
        <v>-1.7980935957653821</v>
      </c>
      <c r="J48" s="65">
        <v>-5.7219281096609897E-2</v>
      </c>
      <c r="K48" s="65">
        <v>4.3988860478253677</v>
      </c>
      <c r="L48" s="65">
        <v>-2.0290690556041713</v>
      </c>
      <c r="M48" s="65">
        <v>1.1754851946538025</v>
      </c>
      <c r="N48" s="65">
        <v>-0.49792631897748185</v>
      </c>
      <c r="O48" s="65">
        <v>3.5164946809651543</v>
      </c>
      <c r="P48" s="65">
        <v>2.7930854828206897</v>
      </c>
      <c r="Q48" s="65">
        <v>-3.5532510610571166</v>
      </c>
      <c r="R48" s="65">
        <v>0.54178800891930834</v>
      </c>
      <c r="S48" s="65">
        <v>9.345245335752983</v>
      </c>
      <c r="T48" s="65">
        <v>-1.2813159404676977</v>
      </c>
      <c r="U48" s="65">
        <v>2.0467621652395795</v>
      </c>
      <c r="V48" s="65">
        <v>0.44027781602395955</v>
      </c>
      <c r="W48" s="65">
        <v>2.0632650380873807</v>
      </c>
      <c r="X48" s="65">
        <v>2.1474321218428294</v>
      </c>
      <c r="Y48" s="65">
        <v>0</v>
      </c>
      <c r="Z48" s="65">
        <v>-0.98106723720471356</v>
      </c>
      <c r="AA48" s="65">
        <v>5.4710221419929317</v>
      </c>
      <c r="AB48" s="65">
        <v>-1.4314561878371101</v>
      </c>
      <c r="AC48" s="65">
        <v>0.81688749221333623</v>
      </c>
      <c r="AD48" s="65">
        <v>0.54017900673397623</v>
      </c>
      <c r="AE48" s="65">
        <v>5.4596339340250877</v>
      </c>
      <c r="AF48" s="65">
        <v>-3.0143167788379222</v>
      </c>
      <c r="AG48" s="65">
        <v>2.495156373474039</v>
      </c>
      <c r="AH48" s="65">
        <v>-0.76876229650115757</v>
      </c>
      <c r="AI48" s="65">
        <v>4.4963868670023777</v>
      </c>
      <c r="AJ48" s="65">
        <v>1.5239531356194602</v>
      </c>
      <c r="AK48" s="65">
        <v>0.12170897993684093</v>
      </c>
      <c r="AL48" s="65">
        <v>1.175089949398811</v>
      </c>
      <c r="AM48" s="65">
        <v>3.0787799091651413</v>
      </c>
      <c r="AN48" s="65">
        <v>-1.5929938604903326</v>
      </c>
      <c r="AO48" s="65">
        <v>-1.6582634034911559</v>
      </c>
      <c r="AP48" s="65">
        <v>-2.2884488429801841</v>
      </c>
      <c r="AQ48" s="65">
        <v>3.8639673563837684</v>
      </c>
      <c r="AR48" s="65">
        <v>1.7801969444179111</v>
      </c>
      <c r="AS48" s="65">
        <v>0.66075608601567914</v>
      </c>
      <c r="AT48" s="65">
        <v>3.475158136491574</v>
      </c>
      <c r="AU48" s="65">
        <v>-1.6422648676857388</v>
      </c>
      <c r="AV48" s="65">
        <v>2.731617839527134</v>
      </c>
      <c r="AW48" s="65">
        <v>1.9573080666618115</v>
      </c>
      <c r="AX48" s="65">
        <v>-1.1590840623219578</v>
      </c>
      <c r="AY48" s="65">
        <v>6.1269022757664215</v>
      </c>
      <c r="AZ48" s="65">
        <v>-1.8646463123011436</v>
      </c>
      <c r="BA48" s="65">
        <v>-0.63335866984800537</v>
      </c>
      <c r="BB48" s="65">
        <v>0.42493044705926852</v>
      </c>
      <c r="BC48" s="65">
        <v>3.5969229206403552</v>
      </c>
      <c r="BD48" s="65">
        <v>2.8590878148400334</v>
      </c>
      <c r="BE48" s="63"/>
      <c r="BF48" s="63"/>
    </row>
    <row r="49" spans="1:58">
      <c r="A49" s="37"/>
      <c r="B49" s="32" t="s">
        <v>78</v>
      </c>
      <c r="C49" s="38"/>
      <c r="D49" s="33">
        <v>4.7885761886121925</v>
      </c>
      <c r="E49" s="33">
        <v>-3.7200454861283094</v>
      </c>
      <c r="F49" s="33">
        <v>-2.2706930814445192</v>
      </c>
      <c r="G49" s="33">
        <v>4.5015144721938016</v>
      </c>
      <c r="H49" s="33">
        <v>1.4346768398840748</v>
      </c>
      <c r="I49" s="33">
        <v>2.760584110563169</v>
      </c>
      <c r="J49" s="33">
        <v>1.8164762929911316</v>
      </c>
      <c r="K49" s="33">
        <v>1.5349366270937415</v>
      </c>
      <c r="L49" s="33">
        <v>-2.5747610739439875</v>
      </c>
      <c r="M49" s="33">
        <v>0.22081982172397208</v>
      </c>
      <c r="N49" s="33">
        <v>1.1588283472258043</v>
      </c>
      <c r="O49" s="33">
        <v>2.3451079899737381</v>
      </c>
      <c r="P49" s="33">
        <v>-2.0032036181415469</v>
      </c>
      <c r="Q49" s="33">
        <v>4.9380282781722018</v>
      </c>
      <c r="R49" s="33">
        <v>7.9443727397810138</v>
      </c>
      <c r="S49" s="33">
        <v>-2.8860843522782842</v>
      </c>
      <c r="T49" s="33">
        <v>2.2479382600173681</v>
      </c>
      <c r="U49" s="33">
        <v>-3.2285594903685766</v>
      </c>
      <c r="V49" s="33">
        <v>-4.2837463633059514</v>
      </c>
      <c r="W49" s="33">
        <v>-1.0214976018925626</v>
      </c>
      <c r="X49" s="33">
        <v>1.1972805234757189</v>
      </c>
      <c r="Y49" s="33">
        <v>9.0011000821379241</v>
      </c>
      <c r="Z49" s="33">
        <v>0.69816943115748042</v>
      </c>
      <c r="AA49" s="33">
        <v>0.64502603561709115</v>
      </c>
      <c r="AB49" s="33">
        <v>2.8679489293782057</v>
      </c>
      <c r="AC49" s="33">
        <v>0.37597923656127463</v>
      </c>
      <c r="AD49" s="33">
        <v>1.366613746361045</v>
      </c>
      <c r="AE49" s="33">
        <v>2.1780599741193507</v>
      </c>
      <c r="AF49" s="33">
        <v>1.318827611752349</v>
      </c>
      <c r="AG49" s="33">
        <v>1.9534140038234726</v>
      </c>
      <c r="AH49" s="33">
        <v>4.5207074243513778</v>
      </c>
      <c r="AI49" s="33">
        <v>1.1829203649776687</v>
      </c>
      <c r="AJ49" s="33">
        <v>-1.3992651820308399</v>
      </c>
      <c r="AK49" s="33">
        <v>0.2003625825385269</v>
      </c>
      <c r="AL49" s="33">
        <v>5.3797265939902861</v>
      </c>
      <c r="AM49" s="33">
        <v>-1.5743030244417255</v>
      </c>
      <c r="AN49" s="33">
        <v>0.89324850879084483</v>
      </c>
      <c r="AO49" s="33">
        <v>-4.3792524573994296</v>
      </c>
      <c r="AP49" s="33">
        <v>-11.244124417321444</v>
      </c>
      <c r="AQ49" s="33">
        <v>16.201433093834481</v>
      </c>
      <c r="AR49" s="33">
        <v>0.11356922695573424</v>
      </c>
      <c r="AS49" s="33">
        <v>2.4630908444628341</v>
      </c>
      <c r="AT49" s="33">
        <v>-4.9595613301391728</v>
      </c>
      <c r="AU49" s="33">
        <v>5.9360585332779214</v>
      </c>
      <c r="AV49" s="33">
        <v>2.7564872938790952</v>
      </c>
      <c r="AW49" s="33">
        <v>1.4057609474038557E-3</v>
      </c>
      <c r="AX49" s="33">
        <v>0.90072866496040405</v>
      </c>
      <c r="AY49" s="33">
        <v>-0.80766998471292206</v>
      </c>
      <c r="AZ49" s="33">
        <v>-0.56063052661012858</v>
      </c>
      <c r="BA49" s="33">
        <v>2.1996726435556724</v>
      </c>
      <c r="BB49" s="33">
        <v>2.6868863261078291</v>
      </c>
      <c r="BC49" s="33">
        <v>-1.0829919674557154</v>
      </c>
      <c r="BD49" s="33">
        <v>0.72649668416753244</v>
      </c>
      <c r="BE49" s="16"/>
      <c r="BF49" s="16"/>
    </row>
    <row r="50" spans="1:58">
      <c r="AV50" s="15"/>
    </row>
  </sheetData>
  <mergeCells count="61">
    <mergeCell ref="C21:F21"/>
    <mergeCell ref="C28:F28"/>
    <mergeCell ref="AI29:AL29"/>
    <mergeCell ref="AM29:AP29"/>
    <mergeCell ref="C29:F29"/>
    <mergeCell ref="G29:J29"/>
    <mergeCell ref="K29:N29"/>
    <mergeCell ref="O29:R29"/>
    <mergeCell ref="S29:V29"/>
    <mergeCell ref="AM28:AP28"/>
    <mergeCell ref="AA29:AD29"/>
    <mergeCell ref="AE29:AH29"/>
    <mergeCell ref="G28:J28"/>
    <mergeCell ref="K28:N28"/>
    <mergeCell ref="O28:R28"/>
    <mergeCell ref="K2:N2"/>
    <mergeCell ref="AA28:AD28"/>
    <mergeCell ref="A2:A4"/>
    <mergeCell ref="A28:A30"/>
    <mergeCell ref="B2:B4"/>
    <mergeCell ref="B28:B30"/>
    <mergeCell ref="W29:Z29"/>
    <mergeCell ref="C3:F3"/>
    <mergeCell ref="G3:J3"/>
    <mergeCell ref="K3:N3"/>
    <mergeCell ref="O3:R3"/>
    <mergeCell ref="S3:V3"/>
    <mergeCell ref="W2:Z2"/>
    <mergeCell ref="S2:V2"/>
    <mergeCell ref="C2:F2"/>
    <mergeCell ref="G2:J2"/>
    <mergeCell ref="AE2:AH2"/>
    <mergeCell ref="O2:R2"/>
    <mergeCell ref="AI28:AL28"/>
    <mergeCell ref="AE28:AH28"/>
    <mergeCell ref="AA2:AD2"/>
    <mergeCell ref="W3:Z3"/>
    <mergeCell ref="AA3:AD3"/>
    <mergeCell ref="AE3:AH3"/>
    <mergeCell ref="AI2:AL2"/>
    <mergeCell ref="S28:V28"/>
    <mergeCell ref="W28:Z28"/>
    <mergeCell ref="AI3:AL3"/>
    <mergeCell ref="AU28:AX28"/>
    <mergeCell ref="AU29:AX29"/>
    <mergeCell ref="AU2:AX2"/>
    <mergeCell ref="AU3:AX3"/>
    <mergeCell ref="AM2:AP2"/>
    <mergeCell ref="AQ2:AT2"/>
    <mergeCell ref="AQ3:AT3"/>
    <mergeCell ref="AM3:AP3"/>
    <mergeCell ref="AQ28:AT28"/>
    <mergeCell ref="AQ29:AT29"/>
    <mergeCell ref="AY28:BB28"/>
    <mergeCell ref="AY29:BB29"/>
    <mergeCell ref="AY2:BB2"/>
    <mergeCell ref="AY3:BB3"/>
    <mergeCell ref="BC28:BF28"/>
    <mergeCell ref="BC29:BF29"/>
    <mergeCell ref="BC2:BD2"/>
    <mergeCell ref="BC3:BD3"/>
  </mergeCells>
  <pageMargins left="0.2" right="0.1" top="0.75" bottom="0.75" header="0.3" footer="0.3"/>
  <pageSetup paperSize="9" scale="95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5"/>
  <sheetViews>
    <sheetView tabSelected="1" topLeftCell="A23" zoomScale="115" zoomScaleNormal="115" workbookViewId="0">
      <selection activeCell="BG23" sqref="BG1:BG1048576"/>
    </sheetView>
  </sheetViews>
  <sheetFormatPr defaultColWidth="9" defaultRowHeight="14.5"/>
  <cols>
    <col min="1" max="1" width="6.08984375" customWidth="1"/>
    <col min="2" max="2" width="46.81640625" customWidth="1"/>
    <col min="3" max="3" width="9.453125" hidden="1" customWidth="1"/>
    <col min="4" max="6" width="9.1796875" hidden="1" customWidth="1"/>
    <col min="7" max="31" width="9.453125" hidden="1" customWidth="1"/>
    <col min="32" max="32" width="10.1796875" hidden="1" customWidth="1"/>
    <col min="33" max="33" width="9.54296875" hidden="1" customWidth="1"/>
    <col min="34" max="34" width="10.1796875" hidden="1" customWidth="1"/>
    <col min="35" max="43" width="9.453125" hidden="1" customWidth="1"/>
    <col min="44" max="44" width="11" hidden="1" customWidth="1"/>
    <col min="45" max="46" width="9.453125" hidden="1" customWidth="1"/>
    <col min="47" max="51" width="7.08984375" bestFit="1" customWidth="1"/>
    <col min="52" max="52" width="8.08984375" customWidth="1"/>
    <col min="53" max="53" width="8.26953125" customWidth="1"/>
    <col min="54" max="54" width="8" customWidth="1"/>
    <col min="55" max="55" width="8.08984375" customWidth="1"/>
    <col min="56" max="56" width="7.6328125" customWidth="1"/>
    <col min="57" max="58" width="9.26953125" hidden="1" customWidth="1"/>
    <col min="59" max="61" width="9.26953125" customWidth="1"/>
    <col min="62" max="62" width="10.7265625" customWidth="1"/>
    <col min="63" max="63" width="10.453125" customWidth="1"/>
  </cols>
  <sheetData>
    <row r="1" spans="1:65">
      <c r="A1" s="1"/>
      <c r="B1" s="2" t="s">
        <v>73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65">
      <c r="B2" s="2" t="s">
        <v>79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6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65" s="14" customFormat="1">
      <c r="A4" s="99"/>
      <c r="B4" s="100" t="s">
        <v>1</v>
      </c>
      <c r="C4" s="101" t="s">
        <v>2</v>
      </c>
      <c r="D4" s="101"/>
      <c r="E4" s="101"/>
      <c r="F4" s="101"/>
      <c r="G4" s="101" t="s">
        <v>3</v>
      </c>
      <c r="H4" s="101"/>
      <c r="I4" s="101"/>
      <c r="J4" s="101"/>
      <c r="K4" s="101" t="s">
        <v>4</v>
      </c>
      <c r="L4" s="101"/>
      <c r="M4" s="101"/>
      <c r="N4" s="101"/>
      <c r="O4" s="101" t="s">
        <v>5</v>
      </c>
      <c r="P4" s="101"/>
      <c r="Q4" s="101"/>
      <c r="R4" s="101"/>
      <c r="S4" s="101" t="s">
        <v>6</v>
      </c>
      <c r="T4" s="101"/>
      <c r="U4" s="101"/>
      <c r="V4" s="101"/>
      <c r="W4" s="101" t="s">
        <v>7</v>
      </c>
      <c r="X4" s="101"/>
      <c r="Y4" s="101"/>
      <c r="Z4" s="101"/>
      <c r="AA4" s="101" t="s">
        <v>8</v>
      </c>
      <c r="AB4" s="101"/>
      <c r="AC4" s="101"/>
      <c r="AD4" s="101"/>
      <c r="AE4" s="101" t="s">
        <v>9</v>
      </c>
      <c r="AF4" s="101"/>
      <c r="AG4" s="101"/>
      <c r="AH4" s="101"/>
      <c r="AI4" s="101" t="s">
        <v>10</v>
      </c>
      <c r="AJ4" s="101"/>
      <c r="AK4" s="101"/>
      <c r="AL4" s="101"/>
      <c r="AM4" s="101" t="s">
        <v>11</v>
      </c>
      <c r="AN4" s="101"/>
      <c r="AO4" s="101"/>
      <c r="AP4" s="101"/>
      <c r="AQ4" s="101" t="s">
        <v>12</v>
      </c>
      <c r="AR4" s="101"/>
      <c r="AS4" s="101"/>
      <c r="AT4" s="101"/>
      <c r="AU4" s="101" t="s">
        <v>62</v>
      </c>
      <c r="AV4" s="101"/>
      <c r="AW4" s="101"/>
      <c r="AX4" s="101"/>
      <c r="AY4" s="101" t="s">
        <v>65</v>
      </c>
      <c r="AZ4" s="101"/>
      <c r="BA4" s="101"/>
      <c r="BB4" s="101"/>
      <c r="BC4" s="101" t="s">
        <v>69</v>
      </c>
      <c r="BD4" s="101"/>
      <c r="BE4" s="23"/>
      <c r="BF4" s="23"/>
      <c r="BG4" s="22"/>
      <c r="BH4" s="22"/>
      <c r="BI4" s="22"/>
      <c r="BJ4" s="97"/>
      <c r="BK4" s="97"/>
      <c r="BL4" s="97"/>
      <c r="BM4" s="97"/>
    </row>
    <row r="5" spans="1:65" s="14" customFormat="1">
      <c r="A5" s="99"/>
      <c r="B5" s="100"/>
      <c r="C5" s="101" t="s">
        <v>13</v>
      </c>
      <c r="D5" s="101"/>
      <c r="E5" s="101"/>
      <c r="F5" s="101"/>
      <c r="G5" s="101" t="s">
        <v>14</v>
      </c>
      <c r="H5" s="101"/>
      <c r="I5" s="101"/>
      <c r="J5" s="101"/>
      <c r="K5" s="101" t="s">
        <v>15</v>
      </c>
      <c r="L5" s="101"/>
      <c r="M5" s="101"/>
      <c r="N5" s="101"/>
      <c r="O5" s="101" t="s">
        <v>16</v>
      </c>
      <c r="P5" s="101"/>
      <c r="Q5" s="101"/>
      <c r="R5" s="101"/>
      <c r="S5" s="101" t="s">
        <v>17</v>
      </c>
      <c r="T5" s="101"/>
      <c r="U5" s="101"/>
      <c r="V5" s="101"/>
      <c r="W5" s="101" t="s">
        <v>18</v>
      </c>
      <c r="X5" s="101"/>
      <c r="Y5" s="101"/>
      <c r="Z5" s="101"/>
      <c r="AA5" s="101" t="s">
        <v>19</v>
      </c>
      <c r="AB5" s="101"/>
      <c r="AC5" s="101"/>
      <c r="AD5" s="101"/>
      <c r="AE5" s="101" t="s">
        <v>20</v>
      </c>
      <c r="AF5" s="101"/>
      <c r="AG5" s="101"/>
      <c r="AH5" s="101"/>
      <c r="AI5" s="101" t="s">
        <v>21</v>
      </c>
      <c r="AJ5" s="101"/>
      <c r="AK5" s="101"/>
      <c r="AL5" s="101"/>
      <c r="AM5" s="101" t="s">
        <v>22</v>
      </c>
      <c r="AN5" s="101"/>
      <c r="AO5" s="101"/>
      <c r="AP5" s="101"/>
      <c r="AQ5" s="101" t="s">
        <v>23</v>
      </c>
      <c r="AR5" s="101"/>
      <c r="AS5" s="101"/>
      <c r="AT5" s="101"/>
      <c r="AU5" s="101" t="s">
        <v>63</v>
      </c>
      <c r="AV5" s="101"/>
      <c r="AW5" s="101"/>
      <c r="AX5" s="101"/>
      <c r="AY5" s="101" t="s">
        <v>66</v>
      </c>
      <c r="AZ5" s="101"/>
      <c r="BA5" s="101"/>
      <c r="BB5" s="101"/>
      <c r="BC5" s="101" t="s">
        <v>70</v>
      </c>
      <c r="BD5" s="101"/>
      <c r="BE5" s="23"/>
      <c r="BF5" s="23"/>
      <c r="BG5" s="22"/>
      <c r="BH5" s="22"/>
      <c r="BI5" s="22"/>
      <c r="BJ5" s="97"/>
      <c r="BK5" s="97"/>
      <c r="BL5" s="97"/>
      <c r="BM5" s="97"/>
    </row>
    <row r="6" spans="1:65" s="14" customFormat="1">
      <c r="A6" s="99"/>
      <c r="B6" s="100"/>
      <c r="C6" s="23" t="s">
        <v>24</v>
      </c>
      <c r="D6" s="23" t="s">
        <v>25</v>
      </c>
      <c r="E6" s="23" t="s">
        <v>26</v>
      </c>
      <c r="F6" s="23" t="s">
        <v>27</v>
      </c>
      <c r="G6" s="23" t="s">
        <v>24</v>
      </c>
      <c r="H6" s="23" t="s">
        <v>25</v>
      </c>
      <c r="I6" s="23" t="s">
        <v>26</v>
      </c>
      <c r="J6" s="23" t="s">
        <v>27</v>
      </c>
      <c r="K6" s="23" t="s">
        <v>24</v>
      </c>
      <c r="L6" s="23" t="s">
        <v>25</v>
      </c>
      <c r="M6" s="23" t="s">
        <v>26</v>
      </c>
      <c r="N6" s="23" t="s">
        <v>27</v>
      </c>
      <c r="O6" s="23" t="s">
        <v>24</v>
      </c>
      <c r="P6" s="23" t="s">
        <v>25</v>
      </c>
      <c r="Q6" s="23" t="s">
        <v>26</v>
      </c>
      <c r="R6" s="23" t="s">
        <v>27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24</v>
      </c>
      <c r="X6" s="23" t="s">
        <v>25</v>
      </c>
      <c r="Y6" s="23" t="s">
        <v>26</v>
      </c>
      <c r="Z6" s="23" t="s">
        <v>27</v>
      </c>
      <c r="AA6" s="23" t="s">
        <v>24</v>
      </c>
      <c r="AB6" s="23" t="s">
        <v>25</v>
      </c>
      <c r="AC6" s="23" t="s">
        <v>26</v>
      </c>
      <c r="AD6" s="23" t="s">
        <v>27</v>
      </c>
      <c r="AE6" s="23" t="s">
        <v>24</v>
      </c>
      <c r="AF6" s="23" t="s">
        <v>25</v>
      </c>
      <c r="AG6" s="23" t="s">
        <v>26</v>
      </c>
      <c r="AH6" s="23" t="s">
        <v>27</v>
      </c>
      <c r="AI6" s="23" t="s">
        <v>24</v>
      </c>
      <c r="AJ6" s="23" t="s">
        <v>25</v>
      </c>
      <c r="AK6" s="23" t="s">
        <v>26</v>
      </c>
      <c r="AL6" s="23" t="s">
        <v>27</v>
      </c>
      <c r="AM6" s="23" t="s">
        <v>24</v>
      </c>
      <c r="AN6" s="23" t="s">
        <v>25</v>
      </c>
      <c r="AO6" s="23" t="s">
        <v>26</v>
      </c>
      <c r="AP6" s="23" t="s">
        <v>27</v>
      </c>
      <c r="AQ6" s="23" t="s">
        <v>24</v>
      </c>
      <c r="AR6" s="23" t="s">
        <v>25</v>
      </c>
      <c r="AS6" s="23" t="s">
        <v>26</v>
      </c>
      <c r="AT6" s="23" t="s">
        <v>27</v>
      </c>
      <c r="AU6" s="23" t="s">
        <v>24</v>
      </c>
      <c r="AV6" s="23" t="s">
        <v>25</v>
      </c>
      <c r="AW6" s="23" t="s">
        <v>26</v>
      </c>
      <c r="AX6" s="23" t="s">
        <v>27</v>
      </c>
      <c r="AY6" s="23" t="s">
        <v>24</v>
      </c>
      <c r="AZ6" s="23" t="s">
        <v>25</v>
      </c>
      <c r="BA6" s="23" t="s">
        <v>26</v>
      </c>
      <c r="BB6" s="23" t="s">
        <v>27</v>
      </c>
      <c r="BC6" s="23" t="s">
        <v>24</v>
      </c>
      <c r="BD6" s="23" t="s">
        <v>25</v>
      </c>
      <c r="BE6" s="23" t="s">
        <v>26</v>
      </c>
      <c r="BF6" s="23" t="s">
        <v>27</v>
      </c>
      <c r="BG6" s="22"/>
      <c r="BH6" s="22"/>
      <c r="BI6" s="22"/>
      <c r="BJ6" s="22"/>
      <c r="BK6" s="22"/>
      <c r="BL6" s="22"/>
      <c r="BM6" s="22"/>
    </row>
    <row r="7" spans="1:65">
      <c r="A7" s="44" t="s">
        <v>28</v>
      </c>
      <c r="B7" s="4" t="s">
        <v>29</v>
      </c>
      <c r="C7" s="45">
        <v>91712.457894974796</v>
      </c>
      <c r="D7" s="45">
        <v>154133.73897357285</v>
      </c>
      <c r="E7" s="45">
        <v>109516.06354912042</v>
      </c>
      <c r="F7" s="45">
        <v>124963.74829940613</v>
      </c>
      <c r="G7" s="45">
        <v>97418.98043516191</v>
      </c>
      <c r="H7" s="45">
        <v>147935.66329964201</v>
      </c>
      <c r="I7" s="45">
        <v>117062.45482448305</v>
      </c>
      <c r="J7" s="45">
        <v>143317.59971966222</v>
      </c>
      <c r="K7" s="45">
        <v>105983.18556974128</v>
      </c>
      <c r="L7" s="45">
        <v>151811.48498214636</v>
      </c>
      <c r="M7" s="45">
        <v>120368.1184991319</v>
      </c>
      <c r="N7" s="45">
        <v>134179.63486937713</v>
      </c>
      <c r="O7" s="45">
        <v>101293.37195472915</v>
      </c>
      <c r="P7" s="45">
        <v>152204.36248825688</v>
      </c>
      <c r="Q7" s="45">
        <v>121159.86055973607</v>
      </c>
      <c r="R7" s="45">
        <v>160671.75227272723</v>
      </c>
      <c r="S7" s="45">
        <v>117425.86613532669</v>
      </c>
      <c r="T7" s="45">
        <v>169235.82291846175</v>
      </c>
      <c r="U7" s="45">
        <v>122011.12469108832</v>
      </c>
      <c r="V7" s="45">
        <v>133085.09041829329</v>
      </c>
      <c r="W7" s="45">
        <v>102666.82426636675</v>
      </c>
      <c r="X7" s="45">
        <v>163803.09010401243</v>
      </c>
      <c r="Y7" s="45">
        <v>126436.99278712939</v>
      </c>
      <c r="Z7" s="45">
        <v>148394.20118643896</v>
      </c>
      <c r="AA7" s="45">
        <v>110344.93957265155</v>
      </c>
      <c r="AB7" s="45">
        <v>170401.32281019381</v>
      </c>
      <c r="AC7" s="45">
        <v>130916.57463376032</v>
      </c>
      <c r="AD7" s="45">
        <v>157649.26774756302</v>
      </c>
      <c r="AE7" s="45">
        <v>115788.50801248223</v>
      </c>
      <c r="AF7" s="45">
        <v>174758.13136803231</v>
      </c>
      <c r="AG7" s="45">
        <v>132062.82015557197</v>
      </c>
      <c r="AH7" s="45">
        <v>161557.35853918086</v>
      </c>
      <c r="AI7" s="45">
        <v>122769.8074634779</v>
      </c>
      <c r="AJ7" s="45">
        <v>184751.81170731413</v>
      </c>
      <c r="AK7" s="45">
        <v>138799.63585760386</v>
      </c>
      <c r="AL7" s="45">
        <v>167970.62018073606</v>
      </c>
      <c r="AM7" s="45">
        <v>126258.96820015348</v>
      </c>
      <c r="AN7" s="45">
        <v>187546.75793427904</v>
      </c>
      <c r="AO7" s="45">
        <v>148371.28752781736</v>
      </c>
      <c r="AP7" s="45">
        <v>167052.27620220929</v>
      </c>
      <c r="AQ7" s="45">
        <v>130832.76107174317</v>
      </c>
      <c r="AR7" s="45">
        <v>189704.84690951416</v>
      </c>
      <c r="AS7" s="45">
        <v>150754.66779835633</v>
      </c>
      <c r="AT7" s="45">
        <v>175861.38417912903</v>
      </c>
      <c r="AU7" s="45">
        <v>134551.81989369777</v>
      </c>
      <c r="AV7" s="45">
        <v>196008.74731658309</v>
      </c>
      <c r="AW7" s="45">
        <v>154571.32735110496</v>
      </c>
      <c r="AX7" s="45">
        <v>176522.78829623346</v>
      </c>
      <c r="AY7" s="45">
        <v>138412.14421177545</v>
      </c>
      <c r="AZ7" s="45">
        <v>201207.55878473574</v>
      </c>
      <c r="BA7" s="45">
        <v>160688.17613228303</v>
      </c>
      <c r="BB7" s="45">
        <v>179401.64376983559</v>
      </c>
      <c r="BC7" s="45">
        <v>140813.93585686228</v>
      </c>
      <c r="BD7" s="45">
        <v>207187.29042989871</v>
      </c>
      <c r="BE7" s="45"/>
      <c r="BF7" s="45"/>
      <c r="BG7" s="17"/>
      <c r="BH7" s="17"/>
      <c r="BI7" s="17"/>
      <c r="BJ7" s="17"/>
      <c r="BK7" s="17"/>
      <c r="BL7" s="17"/>
      <c r="BM7" s="17"/>
    </row>
    <row r="8" spans="1:65">
      <c r="A8" s="44" t="s">
        <v>30</v>
      </c>
      <c r="B8" s="4" t="s">
        <v>31</v>
      </c>
      <c r="C8" s="45">
        <v>2281.76945179426</v>
      </c>
      <c r="D8" s="45">
        <v>2119.2607805593057</v>
      </c>
      <c r="E8" s="45">
        <v>2055.1094287770989</v>
      </c>
      <c r="F8" s="45">
        <v>2068.6473287349795</v>
      </c>
      <c r="G8" s="45">
        <v>1903.1444880165777</v>
      </c>
      <c r="H8" s="45">
        <v>2148.6213784430611</v>
      </c>
      <c r="I8" s="45">
        <v>2492.1194684848629</v>
      </c>
      <c r="J8" s="45">
        <v>2421.7362665314736</v>
      </c>
      <c r="K8" s="45">
        <v>2270.2802437134428</v>
      </c>
      <c r="L8" s="45">
        <v>2078.9535438021758</v>
      </c>
      <c r="M8" s="45">
        <v>2336.6857604024785</v>
      </c>
      <c r="N8" s="45">
        <v>2483.4982425053659</v>
      </c>
      <c r="O8" s="45">
        <v>2155.3102329987328</v>
      </c>
      <c r="P8" s="45">
        <v>2260.1828119798988</v>
      </c>
      <c r="Q8" s="45">
        <v>2883.8947090610632</v>
      </c>
      <c r="R8" s="45">
        <v>2924.6657729490234</v>
      </c>
      <c r="S8" s="45">
        <v>2416.5905658778961</v>
      </c>
      <c r="T8" s="45">
        <v>2653.4823637719046</v>
      </c>
      <c r="U8" s="45">
        <v>2728.2059207958523</v>
      </c>
      <c r="V8" s="45">
        <v>2747.834434135485</v>
      </c>
      <c r="W8" s="45">
        <v>1956.4411357841175</v>
      </c>
      <c r="X8" s="45">
        <v>1737.1839309138836</v>
      </c>
      <c r="Y8" s="45">
        <v>3142.0213652923981</v>
      </c>
      <c r="Z8" s="45">
        <v>3427.2937623472239</v>
      </c>
      <c r="AA8" s="45">
        <v>2724.4768373411407</v>
      </c>
      <c r="AB8" s="45">
        <v>2898.2741111697114</v>
      </c>
      <c r="AC8" s="45">
        <v>3020.3997315059646</v>
      </c>
      <c r="AD8" s="45">
        <v>3118.3356484224541</v>
      </c>
      <c r="AE8" s="45">
        <v>2974.9177700066184</v>
      </c>
      <c r="AF8" s="45">
        <v>2800.0612059543137</v>
      </c>
      <c r="AG8" s="45">
        <v>3363.8131787833199</v>
      </c>
      <c r="AH8" s="45">
        <v>3727.756612918356</v>
      </c>
      <c r="AI8" s="45">
        <v>3681.3326700185503</v>
      </c>
      <c r="AJ8" s="45">
        <v>3872.2548836495789</v>
      </c>
      <c r="AK8" s="45">
        <v>3687.9840365395785</v>
      </c>
      <c r="AL8" s="45">
        <v>3892.4272532979012</v>
      </c>
      <c r="AM8" s="45">
        <v>3960.1276123223402</v>
      </c>
      <c r="AN8" s="45">
        <v>4395.1320025157256</v>
      </c>
      <c r="AO8" s="45">
        <v>3642.7156324396274</v>
      </c>
      <c r="AP8" s="45">
        <v>2798.6152655064952</v>
      </c>
      <c r="AQ8" s="45">
        <v>3580.8369210239302</v>
      </c>
      <c r="AR8" s="45">
        <v>4009.2692297973063</v>
      </c>
      <c r="AS8" s="45">
        <v>3979.7578642672797</v>
      </c>
      <c r="AT8" s="45">
        <v>3914.8123463116758</v>
      </c>
      <c r="AU8" s="45">
        <v>3978.2449307262332</v>
      </c>
      <c r="AV8" s="45">
        <v>4166.3527363226867</v>
      </c>
      <c r="AW8" s="45">
        <v>4410.7815100653024</v>
      </c>
      <c r="AX8" s="45">
        <v>4298.1425746337445</v>
      </c>
      <c r="AY8" s="45">
        <v>3822.8763257653072</v>
      </c>
      <c r="AZ8" s="45">
        <v>4220.7271758805173</v>
      </c>
      <c r="BA8" s="45">
        <v>4299.6140063293915</v>
      </c>
      <c r="BB8" s="45">
        <v>4697.917647913212</v>
      </c>
      <c r="BC8" s="45">
        <v>4377.1022355360919</v>
      </c>
      <c r="BD8" s="45">
        <v>4618.7585959703501</v>
      </c>
      <c r="BE8" s="45"/>
      <c r="BF8" s="45"/>
      <c r="BG8" s="17"/>
      <c r="BH8" s="17"/>
      <c r="BI8" s="17"/>
      <c r="BJ8" s="17"/>
      <c r="BK8" s="17"/>
      <c r="BL8" s="17"/>
      <c r="BM8" s="17"/>
    </row>
    <row r="9" spans="1:65">
      <c r="A9" s="44" t="s">
        <v>32</v>
      </c>
      <c r="B9" s="4" t="s">
        <v>33</v>
      </c>
      <c r="C9" s="45">
        <v>20868.366855035507</v>
      </c>
      <c r="D9" s="45">
        <v>20759.532140277403</v>
      </c>
      <c r="E9" s="45">
        <v>19843.278564833359</v>
      </c>
      <c r="F9" s="45">
        <v>22678.54463985375</v>
      </c>
      <c r="G9" s="45">
        <v>20832.907192238734</v>
      </c>
      <c r="H9" s="45">
        <v>22619.893056485747</v>
      </c>
      <c r="I9" s="45">
        <v>23236.041026434901</v>
      </c>
      <c r="J9" s="45">
        <v>25958.388146510606</v>
      </c>
      <c r="K9" s="45">
        <v>23734.553836837873</v>
      </c>
      <c r="L9" s="45">
        <v>23796.817955535516</v>
      </c>
      <c r="M9" s="45">
        <v>22996.729807547628</v>
      </c>
      <c r="N9" s="45">
        <v>24797.158352306866</v>
      </c>
      <c r="O9" s="45">
        <v>24611.144458018323</v>
      </c>
      <c r="P9" s="45">
        <v>24004.414198855888</v>
      </c>
      <c r="Q9" s="45">
        <v>25738.384801691467</v>
      </c>
      <c r="R9" s="45">
        <v>26737.389691076125</v>
      </c>
      <c r="S9" s="45">
        <v>25044.032131965629</v>
      </c>
      <c r="T9" s="45">
        <v>25589.386501342335</v>
      </c>
      <c r="U9" s="45">
        <v>25527.636370185275</v>
      </c>
      <c r="V9" s="45">
        <v>24993.816557845181</v>
      </c>
      <c r="W9" s="45">
        <v>20661.420741927803</v>
      </c>
      <c r="X9" s="45">
        <v>21642.571345961311</v>
      </c>
      <c r="Y9" s="45">
        <v>23934.12000537839</v>
      </c>
      <c r="Z9" s="45">
        <v>25298.848025737319</v>
      </c>
      <c r="AA9" s="45">
        <v>23958.259881050872</v>
      </c>
      <c r="AB9" s="45">
        <v>27408.540523090258</v>
      </c>
      <c r="AC9" s="45">
        <v>28289.142750784682</v>
      </c>
      <c r="AD9" s="45">
        <v>27283.925572336251</v>
      </c>
      <c r="AE9" s="45">
        <v>28278.164378330261</v>
      </c>
      <c r="AF9" s="45">
        <v>29479.381580810757</v>
      </c>
      <c r="AG9" s="45">
        <v>29783.457140007282</v>
      </c>
      <c r="AH9" s="45">
        <v>29244.489938646948</v>
      </c>
      <c r="AI9" s="45">
        <v>29673.630892260917</v>
      </c>
      <c r="AJ9" s="45">
        <v>31220.830156183576</v>
      </c>
      <c r="AK9" s="45">
        <v>32406.347090399224</v>
      </c>
      <c r="AL9" s="45">
        <v>31102.213995984082</v>
      </c>
      <c r="AM9" s="45">
        <v>31193.634528699</v>
      </c>
      <c r="AN9" s="45">
        <v>33233.236950517727</v>
      </c>
      <c r="AO9" s="45">
        <v>26954.06448678505</v>
      </c>
      <c r="AP9" s="45">
        <v>21789.728720439467</v>
      </c>
      <c r="AQ9" s="45">
        <v>29531.894559054239</v>
      </c>
      <c r="AR9" s="45">
        <v>32424.220012752616</v>
      </c>
      <c r="AS9" s="45">
        <v>32339.738423737028</v>
      </c>
      <c r="AT9" s="45">
        <v>28672.401040862918</v>
      </c>
      <c r="AU9" s="45">
        <v>31561.651014068659</v>
      </c>
      <c r="AV9" s="45">
        <v>33930.673780880432</v>
      </c>
      <c r="AW9" s="45">
        <v>34149.138518346466</v>
      </c>
      <c r="AX9" s="45">
        <v>31615.993783144873</v>
      </c>
      <c r="AY9" s="45">
        <v>30546.275464978022</v>
      </c>
      <c r="AZ9" s="45">
        <v>32440.589978158816</v>
      </c>
      <c r="BA9" s="45">
        <v>33469.53690197823</v>
      </c>
      <c r="BB9" s="45">
        <v>32124.032730771716</v>
      </c>
      <c r="BC9" s="45">
        <v>31035.308298239688</v>
      </c>
      <c r="BD9" s="45">
        <v>32301.291812718468</v>
      </c>
      <c r="BE9" s="45"/>
      <c r="BF9" s="45"/>
      <c r="BG9" s="17"/>
      <c r="BH9" s="17"/>
      <c r="BI9" s="17"/>
      <c r="BJ9" s="17"/>
      <c r="BK9" s="17"/>
      <c r="BL9" s="17"/>
      <c r="BM9" s="17"/>
    </row>
    <row r="10" spans="1:65">
      <c r="A10" s="44" t="s">
        <v>34</v>
      </c>
      <c r="B10" s="4" t="s">
        <v>35</v>
      </c>
      <c r="C10" s="45">
        <v>4144.3658059857062</v>
      </c>
      <c r="D10" s="45">
        <v>3513.9700970070703</v>
      </c>
      <c r="E10" s="45">
        <v>2630.4580479296883</v>
      </c>
      <c r="F10" s="45">
        <v>4059.3863408676339</v>
      </c>
      <c r="G10" s="45">
        <v>4990.7160049534377</v>
      </c>
      <c r="H10" s="45">
        <v>4147.3364271984365</v>
      </c>
      <c r="I10" s="45">
        <v>3116.5985993035461</v>
      </c>
      <c r="J10" s="45">
        <v>4249.9071294849527</v>
      </c>
      <c r="K10" s="45">
        <v>5082.0234880517064</v>
      </c>
      <c r="L10" s="45">
        <v>3941.755354424231</v>
      </c>
      <c r="M10" s="45">
        <v>3042.3591705509466</v>
      </c>
      <c r="N10" s="45">
        <v>4580.3761958601335</v>
      </c>
      <c r="O10" s="45">
        <v>5358.4450518299136</v>
      </c>
      <c r="P10" s="45">
        <v>4305.0112372635267</v>
      </c>
      <c r="Q10" s="45">
        <v>3057.761675020563</v>
      </c>
      <c r="R10" s="45">
        <v>4554.3049386593539</v>
      </c>
      <c r="S10" s="45">
        <v>5020.1239373558556</v>
      </c>
      <c r="T10" s="45">
        <v>4331.0063322909882</v>
      </c>
      <c r="U10" s="45">
        <v>3276.2565542541201</v>
      </c>
      <c r="V10" s="45">
        <v>4760.0949628661901</v>
      </c>
      <c r="W10" s="45">
        <v>5042.1320736787038</v>
      </c>
      <c r="X10" s="45">
        <v>3967.1441826901787</v>
      </c>
      <c r="Y10" s="45">
        <v>2864.6620939769732</v>
      </c>
      <c r="Z10" s="45">
        <v>4017.1264422944105</v>
      </c>
      <c r="AA10" s="45">
        <v>5451.3706056446281</v>
      </c>
      <c r="AB10" s="45">
        <v>4926.3475413388769</v>
      </c>
      <c r="AC10" s="45">
        <v>3630.2835208736037</v>
      </c>
      <c r="AD10" s="45">
        <v>5512.2354510473897</v>
      </c>
      <c r="AE10" s="45">
        <v>6808.2976361167739</v>
      </c>
      <c r="AF10" s="45">
        <v>5100.0122539019112</v>
      </c>
      <c r="AG10" s="45">
        <v>3583.7605483398575</v>
      </c>
      <c r="AH10" s="45">
        <v>6054.2216824408997</v>
      </c>
      <c r="AI10" s="45">
        <v>7452.6031186890732</v>
      </c>
      <c r="AJ10" s="45">
        <v>5323.5168145024154</v>
      </c>
      <c r="AK10" s="45">
        <v>4050.5075077628003</v>
      </c>
      <c r="AL10" s="45">
        <v>6790.7214083538565</v>
      </c>
      <c r="AM10" s="45">
        <v>8419.3954648544404</v>
      </c>
      <c r="AN10" s="45">
        <v>6748.2944588667096</v>
      </c>
      <c r="AO10" s="45">
        <v>4846.4105714122288</v>
      </c>
      <c r="AP10" s="45">
        <v>8209.8345835118034</v>
      </c>
      <c r="AQ10" s="45">
        <v>9960.3566169794467</v>
      </c>
      <c r="AR10" s="45">
        <v>7426.8270541219545</v>
      </c>
      <c r="AS10" s="45">
        <v>4655.6359629319941</v>
      </c>
      <c r="AT10" s="45">
        <v>7359.8581018509267</v>
      </c>
      <c r="AU10" s="45">
        <v>12844.673185131032</v>
      </c>
      <c r="AV10" s="45">
        <v>10259.090417835219</v>
      </c>
      <c r="AW10" s="45">
        <v>8097.6448596742994</v>
      </c>
      <c r="AX10" s="45">
        <v>13887.992292440445</v>
      </c>
      <c r="AY10" s="45">
        <v>17548.399019957134</v>
      </c>
      <c r="AZ10" s="45">
        <v>11530.001663062421</v>
      </c>
      <c r="BA10" s="45">
        <v>6416.4276088417955</v>
      </c>
      <c r="BB10" s="45">
        <v>18324.401988274814</v>
      </c>
      <c r="BC10" s="45">
        <v>17828.566253581586</v>
      </c>
      <c r="BD10" s="45">
        <v>13498.796680403222</v>
      </c>
      <c r="BE10" s="45"/>
      <c r="BF10" s="45"/>
      <c r="BG10" s="17"/>
      <c r="BH10" s="17"/>
      <c r="BI10" s="17"/>
      <c r="BJ10" s="17"/>
      <c r="BK10" s="17"/>
      <c r="BL10" s="17"/>
      <c r="BM10" s="17"/>
    </row>
    <row r="11" spans="1:65">
      <c r="A11" s="44" t="s">
        <v>36</v>
      </c>
      <c r="B11" s="4" t="s">
        <v>37</v>
      </c>
      <c r="C11" s="45">
        <v>2568.2320971792674</v>
      </c>
      <c r="D11" s="45">
        <v>2357.3490062790174</v>
      </c>
      <c r="E11" s="45">
        <v>2087.2546686850228</v>
      </c>
      <c r="F11" s="45">
        <v>2132.2043404774518</v>
      </c>
      <c r="G11" s="45">
        <v>2716.6720603537174</v>
      </c>
      <c r="H11" s="45">
        <v>2536.612592939282</v>
      </c>
      <c r="I11" s="45">
        <v>2354.0677046824371</v>
      </c>
      <c r="J11" s="45">
        <v>2423.2117015809631</v>
      </c>
      <c r="K11" s="45">
        <v>2957.9195764240103</v>
      </c>
      <c r="L11" s="45">
        <v>2816.0687431022302</v>
      </c>
      <c r="M11" s="45">
        <v>2605.4285537597034</v>
      </c>
      <c r="N11" s="45">
        <v>2641.5478294442473</v>
      </c>
      <c r="O11" s="45">
        <v>3278.6991055119852</v>
      </c>
      <c r="P11" s="45">
        <v>3010.0829213725747</v>
      </c>
      <c r="Q11" s="45">
        <v>2815.0358810978078</v>
      </c>
      <c r="R11" s="45">
        <v>2930.7539744266542</v>
      </c>
      <c r="S11" s="45">
        <v>3579.208087787189</v>
      </c>
      <c r="T11" s="45">
        <v>3333.578914595585</v>
      </c>
      <c r="U11" s="45">
        <v>3111.663372366469</v>
      </c>
      <c r="V11" s="45">
        <v>3225.936078699518</v>
      </c>
      <c r="W11" s="45">
        <v>3930.7316321101421</v>
      </c>
      <c r="X11" s="45">
        <v>3590.0136973063763</v>
      </c>
      <c r="Y11" s="45">
        <v>3315.149240686249</v>
      </c>
      <c r="Z11" s="45">
        <v>3385.9622792319869</v>
      </c>
      <c r="AA11" s="45">
        <v>4056.6435584899004</v>
      </c>
      <c r="AB11" s="45">
        <v>3679.8740554122469</v>
      </c>
      <c r="AC11" s="45">
        <v>3404.9423598561439</v>
      </c>
      <c r="AD11" s="45">
        <v>3511.9296192635234</v>
      </c>
      <c r="AE11" s="45">
        <v>4281.7080982347616</v>
      </c>
      <c r="AF11" s="45">
        <v>3892.3003240756007</v>
      </c>
      <c r="AG11" s="45">
        <v>3560.882207339765</v>
      </c>
      <c r="AH11" s="45">
        <v>3587.4925644948653</v>
      </c>
      <c r="AI11" s="45">
        <v>4518.4592423584663</v>
      </c>
      <c r="AJ11" s="45">
        <v>3769.015913828976</v>
      </c>
      <c r="AK11" s="45">
        <v>3532.4098065937869</v>
      </c>
      <c r="AL11" s="45">
        <v>3689.7302796263657</v>
      </c>
      <c r="AM11" s="45">
        <v>4545.5481993904823</v>
      </c>
      <c r="AN11" s="45">
        <v>3845.4436740370779</v>
      </c>
      <c r="AO11" s="45">
        <v>3639.7573873220881</v>
      </c>
      <c r="AP11" s="45">
        <v>3812.0300292954712</v>
      </c>
      <c r="AQ11" s="45">
        <v>4674.1181679119882</v>
      </c>
      <c r="AR11" s="45">
        <v>3916.6867830687993</v>
      </c>
      <c r="AS11" s="45">
        <v>3702.30142939914</v>
      </c>
      <c r="AT11" s="45">
        <v>3763.3472247688933</v>
      </c>
      <c r="AU11" s="45">
        <v>4514.4806483633411</v>
      </c>
      <c r="AV11" s="45">
        <v>3916.2028220698303</v>
      </c>
      <c r="AW11" s="45">
        <v>3931.0497934601572</v>
      </c>
      <c r="AX11" s="45">
        <v>4019.7016837748492</v>
      </c>
      <c r="AY11" s="45">
        <v>4539.2614817779504</v>
      </c>
      <c r="AZ11" s="45">
        <v>4006.7972217021916</v>
      </c>
      <c r="BA11" s="45">
        <v>4053.2129180345987</v>
      </c>
      <c r="BB11" s="45">
        <v>4136.4156571120875</v>
      </c>
      <c r="BC11" s="46">
        <v>4616.5275152421918</v>
      </c>
      <c r="BD11" s="45">
        <v>4040.7434582401047</v>
      </c>
      <c r="BE11" s="45"/>
      <c r="BF11" s="45"/>
      <c r="BG11" s="17"/>
      <c r="BH11" s="17"/>
      <c r="BI11" s="17"/>
      <c r="BJ11" s="17"/>
      <c r="BK11" s="17"/>
      <c r="BL11" s="17"/>
      <c r="BM11" s="17"/>
    </row>
    <row r="12" spans="1:65">
      <c r="A12" s="44" t="s">
        <v>38</v>
      </c>
      <c r="B12" s="4" t="s">
        <v>39</v>
      </c>
      <c r="C12" s="39">
        <v>24455.052903403157</v>
      </c>
      <c r="D12" s="39">
        <v>22853.578654729725</v>
      </c>
      <c r="E12" s="39">
        <v>22419.672675442125</v>
      </c>
      <c r="F12" s="39">
        <v>22937.986114297637</v>
      </c>
      <c r="G12" s="39">
        <v>19621.112563611481</v>
      </c>
      <c r="H12" s="39">
        <v>22381.976392592911</v>
      </c>
      <c r="I12" s="39">
        <v>25962.550816384573</v>
      </c>
      <c r="J12" s="39">
        <v>24941.191735386648</v>
      </c>
      <c r="K12" s="39">
        <v>23983.36619839348</v>
      </c>
      <c r="L12" s="39">
        <v>21593.182104429332</v>
      </c>
      <c r="M12" s="39">
        <v>24015.535780622198</v>
      </c>
      <c r="N12" s="39">
        <v>25447.269981198238</v>
      </c>
      <c r="O12" s="39">
        <v>22103.716538352906</v>
      </c>
      <c r="P12" s="39">
        <v>23128.694152403314</v>
      </c>
      <c r="Q12" s="39">
        <v>29233.427094120008</v>
      </c>
      <c r="R12" s="39">
        <v>29091.607353808362</v>
      </c>
      <c r="S12" s="39">
        <v>24730.976930685538</v>
      </c>
      <c r="T12" s="39">
        <v>26701.97710093579</v>
      </c>
      <c r="U12" s="45">
        <v>27381.27975309312</v>
      </c>
      <c r="V12" s="45">
        <v>27918.298555707304</v>
      </c>
      <c r="W12" s="45">
        <v>20360.991010238791</v>
      </c>
      <c r="X12" s="45">
        <v>18300.041598191034</v>
      </c>
      <c r="Y12" s="45">
        <v>33063.186011581311</v>
      </c>
      <c r="Z12" s="45">
        <v>35139.838217612458</v>
      </c>
      <c r="AA12" s="45">
        <v>30711.758055612201</v>
      </c>
      <c r="AB12" s="45">
        <v>31336.919837304435</v>
      </c>
      <c r="AC12" s="45">
        <v>31902.629126848125</v>
      </c>
      <c r="AD12" s="45">
        <v>32870.749074307445</v>
      </c>
      <c r="AE12" s="45">
        <v>33921.828755950359</v>
      </c>
      <c r="AF12" s="45">
        <v>31838.387925914485</v>
      </c>
      <c r="AG12" s="45">
        <v>37267.805163504709</v>
      </c>
      <c r="AH12" s="45">
        <v>39137.462172086838</v>
      </c>
      <c r="AI12" s="45">
        <v>38410.501944156174</v>
      </c>
      <c r="AJ12" s="45">
        <v>38541.860746912018</v>
      </c>
      <c r="AK12" s="45">
        <v>36398.78062928986</v>
      </c>
      <c r="AL12" s="45">
        <v>39449.95205881328</v>
      </c>
      <c r="AM12" s="45">
        <v>37940.97840313577</v>
      </c>
      <c r="AN12" s="45">
        <v>43643.007198391999</v>
      </c>
      <c r="AO12" s="45">
        <v>36600.66366344165</v>
      </c>
      <c r="AP12" s="45">
        <v>27910.113225189893</v>
      </c>
      <c r="AQ12" s="45">
        <v>36248.846130736296</v>
      </c>
      <c r="AR12" s="45">
        <v>40138.020347426085</v>
      </c>
      <c r="AS12" s="45">
        <v>39952.601921698057</v>
      </c>
      <c r="AT12" s="45">
        <v>39975.263476742206</v>
      </c>
      <c r="AU12" s="45">
        <v>39362.010138246544</v>
      </c>
      <c r="AV12" s="45">
        <v>41802.103274969653</v>
      </c>
      <c r="AW12" s="45">
        <v>44083.254379666374</v>
      </c>
      <c r="AX12" s="45">
        <v>42130.175499488221</v>
      </c>
      <c r="AY12" s="45">
        <v>36701.321128577722</v>
      </c>
      <c r="AZ12" s="45">
        <v>38123.207124911518</v>
      </c>
      <c r="BA12" s="45">
        <v>42252.452876226824</v>
      </c>
      <c r="BB12" s="45">
        <v>45918.923978494582</v>
      </c>
      <c r="BC12" s="45">
        <v>41273.433593235502</v>
      </c>
      <c r="BD12" s="45">
        <v>38965.266856826507</v>
      </c>
      <c r="BE12" s="45"/>
      <c r="BF12" s="45"/>
      <c r="BG12" s="17"/>
      <c r="BH12" s="17"/>
      <c r="BI12" s="17"/>
      <c r="BJ12" s="17"/>
      <c r="BK12" s="17"/>
      <c r="BL12" s="17"/>
      <c r="BM12" s="17"/>
    </row>
    <row r="13" spans="1:65" ht="26.5">
      <c r="A13" s="44" t="s">
        <v>40</v>
      </c>
      <c r="B13" s="4" t="s">
        <v>41</v>
      </c>
      <c r="C13" s="45">
        <v>45508.448790838418</v>
      </c>
      <c r="D13" s="45">
        <v>59005.322147911182</v>
      </c>
      <c r="E13" s="45">
        <v>50545.618248868916</v>
      </c>
      <c r="F13" s="45">
        <v>65744.391633746534</v>
      </c>
      <c r="G13" s="45">
        <v>44686.35790634864</v>
      </c>
      <c r="H13" s="45">
        <v>59020.304719615415</v>
      </c>
      <c r="I13" s="45">
        <v>51971.507858894329</v>
      </c>
      <c r="J13" s="45">
        <v>71196.414081191702</v>
      </c>
      <c r="K13" s="45">
        <v>49607.956569135851</v>
      </c>
      <c r="L13" s="45">
        <v>57306.43818831972</v>
      </c>
      <c r="M13" s="45">
        <v>52230.153100973846</v>
      </c>
      <c r="N13" s="45">
        <v>73936.369809096126</v>
      </c>
      <c r="O13" s="45">
        <v>49097.966262052083</v>
      </c>
      <c r="P13" s="45">
        <v>60240.151682314041</v>
      </c>
      <c r="Q13" s="45">
        <v>54965.466150818153</v>
      </c>
      <c r="R13" s="45">
        <v>82936.679972829123</v>
      </c>
      <c r="S13" s="45">
        <v>57744.764797564603</v>
      </c>
      <c r="T13" s="45">
        <v>68566.293983656302</v>
      </c>
      <c r="U13" s="45">
        <v>62542.634203952432</v>
      </c>
      <c r="V13" s="45">
        <v>68748.760768139924</v>
      </c>
      <c r="W13" s="45">
        <v>44312.264740914536</v>
      </c>
      <c r="X13" s="45">
        <v>59347.291688146557</v>
      </c>
      <c r="Y13" s="45">
        <v>69657.694736581499</v>
      </c>
      <c r="Z13" s="45">
        <v>77691.119274001278</v>
      </c>
      <c r="AA13" s="45">
        <v>59074.620190638161</v>
      </c>
      <c r="AB13" s="45">
        <v>74556.14242852079</v>
      </c>
      <c r="AC13" s="45">
        <v>68471.765482780407</v>
      </c>
      <c r="AD13" s="45">
        <v>75781.024692722509</v>
      </c>
      <c r="AE13" s="45">
        <v>65504.864477017531</v>
      </c>
      <c r="AF13" s="45">
        <v>82678.6130838729</v>
      </c>
      <c r="AG13" s="45">
        <v>86236.950475867445</v>
      </c>
      <c r="AH13" s="45">
        <v>91195.384087677608</v>
      </c>
      <c r="AI13" s="45">
        <v>79290.717260093661</v>
      </c>
      <c r="AJ13" s="45">
        <v>91140.287240424223</v>
      </c>
      <c r="AK13" s="45">
        <v>84341.654333464743</v>
      </c>
      <c r="AL13" s="45">
        <v>95729.526128199563</v>
      </c>
      <c r="AM13" s="45">
        <v>83604.33218250444</v>
      </c>
      <c r="AN13" s="45">
        <v>98897.568075027637</v>
      </c>
      <c r="AO13" s="45">
        <v>81373.056651974824</v>
      </c>
      <c r="AP13" s="45">
        <v>52102.051256946666</v>
      </c>
      <c r="AQ13" s="45">
        <v>85822.300660723646</v>
      </c>
      <c r="AR13" s="45">
        <v>94078.316107338309</v>
      </c>
      <c r="AS13" s="45">
        <v>92721.962009632523</v>
      </c>
      <c r="AT13" s="45">
        <v>60174.928445269557</v>
      </c>
      <c r="AU13" s="45">
        <v>76349.868582128984</v>
      </c>
      <c r="AV13" s="45">
        <v>104418.34847952321</v>
      </c>
      <c r="AW13" s="45">
        <v>91185.781452445546</v>
      </c>
      <c r="AX13" s="45">
        <v>85657.173310033366</v>
      </c>
      <c r="AY13" s="45">
        <v>76277.588672458194</v>
      </c>
      <c r="AZ13" s="45">
        <v>89353.929120743182</v>
      </c>
      <c r="BA13" s="45">
        <v>89710.455837457892</v>
      </c>
      <c r="BB13" s="45">
        <v>91673.605123560294</v>
      </c>
      <c r="BC13" s="45">
        <v>75448.216369168047</v>
      </c>
      <c r="BD13" s="45">
        <v>89756.068771989638</v>
      </c>
      <c r="BE13" s="45"/>
      <c r="BF13" s="45"/>
      <c r="BG13" s="17"/>
      <c r="BH13" s="17"/>
      <c r="BI13" s="17"/>
      <c r="BJ13" s="17"/>
      <c r="BK13" s="17"/>
      <c r="BL13" s="17"/>
      <c r="BM13" s="17"/>
    </row>
    <row r="14" spans="1:65">
      <c r="A14" s="44" t="s">
        <v>42</v>
      </c>
      <c r="B14" s="4" t="s">
        <v>43</v>
      </c>
      <c r="C14" s="45">
        <v>19056.190993020205</v>
      </c>
      <c r="D14" s="45">
        <v>19142.5353508191</v>
      </c>
      <c r="E14" s="45">
        <v>19370.409516112144</v>
      </c>
      <c r="F14" s="45">
        <v>19625.214140048545</v>
      </c>
      <c r="G14" s="45">
        <v>21135.496106026629</v>
      </c>
      <c r="H14" s="45">
        <v>20363.174400430158</v>
      </c>
      <c r="I14" s="45">
        <v>20194.885685611902</v>
      </c>
      <c r="J14" s="45">
        <v>20813.986046157177</v>
      </c>
      <c r="K14" s="45">
        <v>22055.893206196328</v>
      </c>
      <c r="L14" s="45">
        <v>21609.388971765493</v>
      </c>
      <c r="M14" s="45">
        <v>22379.247480824688</v>
      </c>
      <c r="N14" s="45">
        <v>23279.959902240138</v>
      </c>
      <c r="O14" s="45">
        <v>23437.038451571905</v>
      </c>
      <c r="P14" s="45">
        <v>22939.232029014198</v>
      </c>
      <c r="Q14" s="45">
        <v>23840.51106810163</v>
      </c>
      <c r="R14" s="45">
        <v>24816.601412982836</v>
      </c>
      <c r="S14" s="45">
        <v>23901.389493796192</v>
      </c>
      <c r="T14" s="45">
        <v>24112.179954821764</v>
      </c>
      <c r="U14" s="45">
        <v>25615.058521834846</v>
      </c>
      <c r="V14" s="45">
        <v>27009.52977873879</v>
      </c>
      <c r="W14" s="45">
        <v>25867.602140455521</v>
      </c>
      <c r="X14" s="45">
        <v>23626.786628978629</v>
      </c>
      <c r="Y14" s="45">
        <v>24965.89213715577</v>
      </c>
      <c r="Z14" s="45">
        <v>26351.945187584544</v>
      </c>
      <c r="AA14" s="45">
        <v>25698.405220887849</v>
      </c>
      <c r="AB14" s="45">
        <v>24978.052527582448</v>
      </c>
      <c r="AC14" s="45">
        <v>26094.215934886237</v>
      </c>
      <c r="AD14" s="45">
        <v>28487.55027895356</v>
      </c>
      <c r="AE14" s="45">
        <v>27715.782399374009</v>
      </c>
      <c r="AF14" s="45">
        <v>27911.732671423732</v>
      </c>
      <c r="AG14" s="45">
        <v>29752.812750992849</v>
      </c>
      <c r="AH14" s="45">
        <v>32172.146370441256</v>
      </c>
      <c r="AI14" s="45">
        <v>31798.852139812698</v>
      </c>
      <c r="AJ14" s="45">
        <v>30925.022362242769</v>
      </c>
      <c r="AK14" s="45">
        <v>32046.17046804135</v>
      </c>
      <c r="AL14" s="45">
        <v>33092.968006567178</v>
      </c>
      <c r="AM14" s="45">
        <v>31014.099327080257</v>
      </c>
      <c r="AN14" s="45">
        <v>30232.986045996786</v>
      </c>
      <c r="AO14" s="45">
        <v>30401.990171264646</v>
      </c>
      <c r="AP14" s="45">
        <v>21133.693661424579</v>
      </c>
      <c r="AQ14" s="45">
        <v>31190.355000676052</v>
      </c>
      <c r="AR14" s="45">
        <v>31924.025593761024</v>
      </c>
      <c r="AS14" s="45">
        <v>31998.201465766524</v>
      </c>
      <c r="AT14" s="45">
        <v>22672.661427940369</v>
      </c>
      <c r="AU14" s="45">
        <v>36118.181962820607</v>
      </c>
      <c r="AV14" s="45">
        <v>34321.221639549454</v>
      </c>
      <c r="AW14" s="45">
        <v>31091.188916507763</v>
      </c>
      <c r="AX14" s="45">
        <v>21681.918364841171</v>
      </c>
      <c r="AY14" s="45">
        <v>36538.818440154282</v>
      </c>
      <c r="AZ14" s="45">
        <v>34754.142411161876</v>
      </c>
      <c r="BA14" s="45">
        <v>31453.179018399522</v>
      </c>
      <c r="BB14" s="45">
        <v>21875.677760737999</v>
      </c>
      <c r="BC14" s="45">
        <v>37109.231263587011</v>
      </c>
      <c r="BD14" s="45">
        <v>39718.999620506373</v>
      </c>
      <c r="BE14" s="45"/>
      <c r="BF14" s="45"/>
      <c r="BG14" s="17"/>
      <c r="BH14" s="17"/>
      <c r="BI14" s="17"/>
      <c r="BJ14" s="17"/>
      <c r="BK14" s="17"/>
      <c r="BL14" s="17"/>
      <c r="BM14" s="17"/>
    </row>
    <row r="15" spans="1:65">
      <c r="A15" s="44" t="s">
        <v>44</v>
      </c>
      <c r="B15" s="4" t="s">
        <v>45</v>
      </c>
      <c r="C15" s="45">
        <v>6255.7373649069223</v>
      </c>
      <c r="D15" s="45">
        <v>6886.0185096090381</v>
      </c>
      <c r="E15" s="45">
        <v>5085.4251644890019</v>
      </c>
      <c r="F15" s="45">
        <v>6282.8328441034901</v>
      </c>
      <c r="G15" s="45">
        <v>6564.0433834542073</v>
      </c>
      <c r="H15" s="45">
        <v>7257.5652086865612</v>
      </c>
      <c r="I15" s="45">
        <v>5501.9340245672129</v>
      </c>
      <c r="J15" s="45">
        <v>6725.7485664639062</v>
      </c>
      <c r="K15" s="45">
        <v>7063.6421742387065</v>
      </c>
      <c r="L15" s="45">
        <v>7796.2338203928102</v>
      </c>
      <c r="M15" s="45">
        <v>6045.1605656041029</v>
      </c>
      <c r="N15" s="45">
        <v>6945.6151108217464</v>
      </c>
      <c r="O15" s="45">
        <v>7041.0636395493548</v>
      </c>
      <c r="P15" s="45">
        <v>7650.7643399992139</v>
      </c>
      <c r="Q15" s="45">
        <v>6248.6222522397784</v>
      </c>
      <c r="R15" s="45">
        <v>7328.7283117325915</v>
      </c>
      <c r="S15" s="45">
        <v>7848.7636940301945</v>
      </c>
      <c r="T15" s="45">
        <v>8749.0583510516662</v>
      </c>
      <c r="U15" s="45">
        <v>7515.1273418025721</v>
      </c>
      <c r="V15" s="45">
        <v>5685.7699312027062</v>
      </c>
      <c r="W15" s="45">
        <v>6596.1282432975677</v>
      </c>
      <c r="X15" s="45">
        <v>7433.7267078291252</v>
      </c>
      <c r="Y15" s="45">
        <v>6780.5283733669921</v>
      </c>
      <c r="Z15" s="45">
        <v>6609.2819953709668</v>
      </c>
      <c r="AA15" s="45">
        <v>7927.5303504891963</v>
      </c>
      <c r="AB15" s="45">
        <v>8270.1327825329026</v>
      </c>
      <c r="AC15" s="45">
        <v>7694.9965845404422</v>
      </c>
      <c r="AD15" s="45">
        <v>7199.0369233078745</v>
      </c>
      <c r="AE15" s="45">
        <v>8356.1106028360282</v>
      </c>
      <c r="AF15" s="45">
        <v>9459.865005987831</v>
      </c>
      <c r="AG15" s="45">
        <v>8369.2529599161353</v>
      </c>
      <c r="AH15" s="45">
        <v>8701.7639563750381</v>
      </c>
      <c r="AI15" s="45">
        <v>9701.2926843900404</v>
      </c>
      <c r="AJ15" s="45">
        <v>11279.620364065231</v>
      </c>
      <c r="AK15" s="45">
        <v>8662.0870813992697</v>
      </c>
      <c r="AL15" s="45">
        <v>8705.2961751474922</v>
      </c>
      <c r="AM15" s="45">
        <v>8958.9157130429467</v>
      </c>
      <c r="AN15" s="45">
        <v>9374.8791532023733</v>
      </c>
      <c r="AO15" s="45">
        <v>3505.6495278434459</v>
      </c>
      <c r="AP15" s="45">
        <v>2405.77545764366</v>
      </c>
      <c r="AQ15" s="45">
        <v>4798.4220880760395</v>
      </c>
      <c r="AR15" s="45">
        <v>8169.7007989134254</v>
      </c>
      <c r="AS15" s="45">
        <v>8434.5225310733331</v>
      </c>
      <c r="AT15" s="45">
        <v>5443.8735916337992</v>
      </c>
      <c r="AU15" s="45">
        <v>5848.08455203417</v>
      </c>
      <c r="AV15" s="45">
        <v>8555.8391589253297</v>
      </c>
      <c r="AW15" s="45">
        <v>8746.7492461022885</v>
      </c>
      <c r="AX15" s="45">
        <v>7080.8192414229316</v>
      </c>
      <c r="AY15" s="45">
        <v>9122.044900038758</v>
      </c>
      <c r="AZ15" s="45">
        <v>8590.1929951461461</v>
      </c>
      <c r="BA15" s="45">
        <v>9250.7116525965284</v>
      </c>
      <c r="BB15" s="45">
        <v>8879.6978902208521</v>
      </c>
      <c r="BC15" s="45">
        <v>10192.655115547394</v>
      </c>
      <c r="BD15" s="45">
        <v>11107.005581112347</v>
      </c>
      <c r="BE15" s="45"/>
      <c r="BF15" s="45"/>
      <c r="BG15" s="17"/>
      <c r="BH15" s="17"/>
      <c r="BI15" s="17"/>
      <c r="BJ15" s="17"/>
      <c r="BK15" s="17"/>
      <c r="BL15" s="17"/>
      <c r="BM15" s="17"/>
    </row>
    <row r="16" spans="1:65" s="17" customFormat="1">
      <c r="A16" s="47" t="s">
        <v>46</v>
      </c>
      <c r="B16" s="48" t="s">
        <v>47</v>
      </c>
      <c r="C16" s="45">
        <v>7023.5282248331405</v>
      </c>
      <c r="D16" s="45">
        <v>7484.2222779134026</v>
      </c>
      <c r="E16" s="45">
        <v>8082.8327247435373</v>
      </c>
      <c r="F16" s="45">
        <v>8845.8616816905851</v>
      </c>
      <c r="G16" s="45">
        <v>9323.8999221520717</v>
      </c>
      <c r="H16" s="45">
        <v>9672.9630830126935</v>
      </c>
      <c r="I16" s="45">
        <v>10154.591331432346</v>
      </c>
      <c r="J16" s="45">
        <v>10930.159707076413</v>
      </c>
      <c r="K16" s="45">
        <v>11204.036475979487</v>
      </c>
      <c r="L16" s="45">
        <v>10590.009722181036</v>
      </c>
      <c r="M16" s="45">
        <v>10655.147808048972</v>
      </c>
      <c r="N16" s="45">
        <v>11915.021455737526</v>
      </c>
      <c r="O16" s="45">
        <v>14466.335066182504</v>
      </c>
      <c r="P16" s="45">
        <v>13544.572585689799</v>
      </c>
      <c r="Q16" s="45">
        <v>13214.46755400901</v>
      </c>
      <c r="R16" s="45">
        <v>14651.020725979517</v>
      </c>
      <c r="S16" s="45">
        <v>14548.304907901293</v>
      </c>
      <c r="T16" s="45">
        <v>15469.169082610892</v>
      </c>
      <c r="U16" s="45">
        <v>15724.127937933461</v>
      </c>
      <c r="V16" s="45">
        <v>16052.926564231035</v>
      </c>
      <c r="W16" s="45">
        <v>15386.857621208317</v>
      </c>
      <c r="X16" s="45">
        <v>15333.365144806558</v>
      </c>
      <c r="Y16" s="45">
        <v>16293.605826857931</v>
      </c>
      <c r="Z16" s="45">
        <v>15826.015412453082</v>
      </c>
      <c r="AA16" s="45">
        <v>17716.946816566608</v>
      </c>
      <c r="AB16" s="45">
        <v>18349.388459335249</v>
      </c>
      <c r="AC16" s="45">
        <v>17416.028707734364</v>
      </c>
      <c r="AD16" s="45">
        <v>17933.752613164834</v>
      </c>
      <c r="AE16" s="45">
        <v>18415.283049025966</v>
      </c>
      <c r="AF16" s="45">
        <v>18316.319310839215</v>
      </c>
      <c r="AG16" s="45">
        <v>17582.149134567444</v>
      </c>
      <c r="AH16" s="45">
        <v>18628.187145378495</v>
      </c>
      <c r="AI16" s="45">
        <v>18911.793962364794</v>
      </c>
      <c r="AJ16" s="45">
        <v>19790.228610623828</v>
      </c>
      <c r="AK16" s="45">
        <v>19293.108437862073</v>
      </c>
      <c r="AL16" s="45">
        <v>20089.070992348195</v>
      </c>
      <c r="AM16" s="45">
        <v>20397.734302955134</v>
      </c>
      <c r="AN16" s="45">
        <v>21188.275748780779</v>
      </c>
      <c r="AO16" s="45">
        <v>19942.596339339216</v>
      </c>
      <c r="AP16" s="45">
        <v>18133.162135545263</v>
      </c>
      <c r="AQ16" s="45">
        <v>19947.518379143119</v>
      </c>
      <c r="AR16" s="45">
        <v>21091.850515625516</v>
      </c>
      <c r="AS16" s="45">
        <v>21164.149633982503</v>
      </c>
      <c r="AT16" s="45">
        <v>20385.643150018834</v>
      </c>
      <c r="AU16" s="45">
        <v>21377.406642990431</v>
      </c>
      <c r="AV16" s="45">
        <v>21831.857511031409</v>
      </c>
      <c r="AW16" s="45">
        <v>20832.593695457799</v>
      </c>
      <c r="AX16" s="45">
        <v>21956.48790631205</v>
      </c>
      <c r="AY16" s="45">
        <v>22886.427792170605</v>
      </c>
      <c r="AZ16" s="45">
        <v>22882.17129119399</v>
      </c>
      <c r="BA16" s="45">
        <v>21779.706167940818</v>
      </c>
      <c r="BB16" s="45">
        <v>21948.732967920758</v>
      </c>
      <c r="BC16" s="45">
        <v>23596.636777284657</v>
      </c>
      <c r="BD16" s="45">
        <v>23554.289651707768</v>
      </c>
      <c r="BE16" s="45"/>
      <c r="BF16" s="45"/>
    </row>
    <row r="17" spans="1:65">
      <c r="A17" s="44" t="s">
        <v>48</v>
      </c>
      <c r="B17" s="4" t="s">
        <v>49</v>
      </c>
      <c r="C17" s="45">
        <v>16614.807074635013</v>
      </c>
      <c r="D17" s="45">
        <v>17203.522071591793</v>
      </c>
      <c r="E17" s="45">
        <v>17453.081769442641</v>
      </c>
      <c r="F17" s="45">
        <v>17255.277909726123</v>
      </c>
      <c r="G17" s="45">
        <v>16341.238374439017</v>
      </c>
      <c r="H17" s="45">
        <v>17609.494479556612</v>
      </c>
      <c r="I17" s="45">
        <v>16978.380300756784</v>
      </c>
      <c r="J17" s="45">
        <v>18844.080186347637</v>
      </c>
      <c r="K17" s="45">
        <v>19194.546148118159</v>
      </c>
      <c r="L17" s="45">
        <v>18192.535923603784</v>
      </c>
      <c r="M17" s="45">
        <v>13610.153390338146</v>
      </c>
      <c r="N17" s="45">
        <v>20121.781767396402</v>
      </c>
      <c r="O17" s="45">
        <v>17857.699714204362</v>
      </c>
      <c r="P17" s="45">
        <v>18661.576283411105</v>
      </c>
      <c r="Q17" s="45">
        <v>18021.675287682374</v>
      </c>
      <c r="R17" s="45">
        <v>21198.512447740839</v>
      </c>
      <c r="S17" s="45">
        <v>11265.750306735092</v>
      </c>
      <c r="T17" s="45">
        <v>21881.219906654849</v>
      </c>
      <c r="U17" s="45">
        <v>21420.945255994131</v>
      </c>
      <c r="V17" s="45">
        <v>26393.321652852686</v>
      </c>
      <c r="W17" s="45">
        <v>14127.851482423437</v>
      </c>
      <c r="X17" s="45">
        <v>24174.096985946744</v>
      </c>
      <c r="Y17" s="45">
        <v>24639.099325915791</v>
      </c>
      <c r="Z17" s="45">
        <v>25228.881981269929</v>
      </c>
      <c r="AA17" s="45">
        <v>17351.463005525547</v>
      </c>
      <c r="AB17" s="45">
        <v>26700.095861161702</v>
      </c>
      <c r="AC17" s="45">
        <v>25434.931801431077</v>
      </c>
      <c r="AD17" s="45">
        <v>27323.213690388373</v>
      </c>
      <c r="AE17" s="45">
        <v>22166.539260991674</v>
      </c>
      <c r="AF17" s="45">
        <v>29222.584799264507</v>
      </c>
      <c r="AG17" s="45">
        <v>25081.206144186217</v>
      </c>
      <c r="AH17" s="45">
        <v>29470.172389157506</v>
      </c>
      <c r="AI17" s="45">
        <v>27371.141975764236</v>
      </c>
      <c r="AJ17" s="45">
        <v>26383.417034423823</v>
      </c>
      <c r="AK17" s="45">
        <v>29884.283479919173</v>
      </c>
      <c r="AL17" s="45">
        <v>29027.842241409926</v>
      </c>
      <c r="AM17" s="45">
        <v>27086.571053453623</v>
      </c>
      <c r="AN17" s="45">
        <v>28169.103001269286</v>
      </c>
      <c r="AO17" s="45">
        <v>28392.959364367925</v>
      </c>
      <c r="AP17" s="45">
        <v>28625.164631505177</v>
      </c>
      <c r="AQ17" s="45">
        <v>25984.666097086643</v>
      </c>
      <c r="AR17" s="45">
        <v>27470.042049333912</v>
      </c>
      <c r="AS17" s="45">
        <v>31330.304462371198</v>
      </c>
      <c r="AT17" s="45">
        <v>32719.079621248919</v>
      </c>
      <c r="AU17" s="45">
        <v>28539.987732921756</v>
      </c>
      <c r="AV17" s="45">
        <v>26886.086765252396</v>
      </c>
      <c r="AW17" s="45">
        <v>31706.035954950763</v>
      </c>
      <c r="AX17" s="45">
        <v>38460.939300206512</v>
      </c>
      <c r="AY17" s="45">
        <v>31408.116451980179</v>
      </c>
      <c r="AZ17" s="45">
        <v>27961.993561224743</v>
      </c>
      <c r="BA17" s="45">
        <v>36565.39652186515</v>
      </c>
      <c r="BB17" s="45">
        <v>38815.430257331129</v>
      </c>
      <c r="BC17" s="45">
        <v>34974.588552112604</v>
      </c>
      <c r="BD17" s="45">
        <v>30500.509303096587</v>
      </c>
      <c r="BE17" s="45"/>
      <c r="BF17" s="45"/>
      <c r="BG17" s="17"/>
      <c r="BH17" s="17"/>
      <c r="BI17" s="17"/>
      <c r="BJ17" s="17"/>
      <c r="BK17" s="17"/>
      <c r="BL17" s="17"/>
      <c r="BM17" s="17"/>
    </row>
    <row r="18" spans="1:65">
      <c r="A18" s="44" t="s">
        <v>50</v>
      </c>
      <c r="B18" s="4" t="s">
        <v>51</v>
      </c>
      <c r="C18" s="45">
        <v>35862.248955184667</v>
      </c>
      <c r="D18" s="45">
        <v>35864.070588360286</v>
      </c>
      <c r="E18" s="45">
        <v>35866.359795888784</v>
      </c>
      <c r="F18" s="45">
        <v>35877.059621886881</v>
      </c>
      <c r="G18" s="45">
        <v>36368.449281701643</v>
      </c>
      <c r="H18" s="45">
        <v>36370.425462215011</v>
      </c>
      <c r="I18" s="45">
        <v>36372.72999655165</v>
      </c>
      <c r="J18" s="45">
        <v>36382.816976148846</v>
      </c>
      <c r="K18" s="45">
        <v>37053.530842687731</v>
      </c>
      <c r="L18" s="45">
        <v>37051.49498251098</v>
      </c>
      <c r="M18" s="45">
        <v>37054.292793818371</v>
      </c>
      <c r="N18" s="45">
        <v>37066.713045104858</v>
      </c>
      <c r="O18" s="45">
        <v>37648.754336031307</v>
      </c>
      <c r="P18" s="45">
        <v>37648.956437416287</v>
      </c>
      <c r="Q18" s="45">
        <v>37650.688812756271</v>
      </c>
      <c r="R18" s="45">
        <v>37669.799188254292</v>
      </c>
      <c r="S18" s="45">
        <v>38216.557380768587</v>
      </c>
      <c r="T18" s="45">
        <v>38216.810007910535</v>
      </c>
      <c r="U18" s="45">
        <v>38219.328683506516</v>
      </c>
      <c r="V18" s="45">
        <v>38229.082067788673</v>
      </c>
      <c r="W18" s="45">
        <v>38361.832060586908</v>
      </c>
      <c r="X18" s="45">
        <v>38361.977853669137</v>
      </c>
      <c r="Y18" s="45">
        <v>38363.96438238374</v>
      </c>
      <c r="Z18" s="45">
        <v>38390.013008474358</v>
      </c>
      <c r="AA18" s="45">
        <v>39916.781070259938</v>
      </c>
      <c r="AB18" s="45">
        <v>39918.641284291123</v>
      </c>
      <c r="AC18" s="45">
        <v>39913.184220597141</v>
      </c>
      <c r="AD18" s="45">
        <v>39940.001504168635</v>
      </c>
      <c r="AE18" s="45">
        <v>40535.468232841005</v>
      </c>
      <c r="AF18" s="45">
        <v>40546.847019596535</v>
      </c>
      <c r="AG18" s="45">
        <v>40541.931055847759</v>
      </c>
      <c r="AH18" s="45">
        <v>40557.190506339357</v>
      </c>
      <c r="AI18" s="45">
        <v>42057.410527229367</v>
      </c>
      <c r="AJ18" s="45">
        <v>42068.391429572737</v>
      </c>
      <c r="AK18" s="45">
        <v>42063.218696427124</v>
      </c>
      <c r="AL18" s="45">
        <v>42079.782160907911</v>
      </c>
      <c r="AM18" s="45">
        <v>42930.776042678284</v>
      </c>
      <c r="AN18" s="45">
        <v>42941.267476005967</v>
      </c>
      <c r="AO18" s="45">
        <v>42940.779544642355</v>
      </c>
      <c r="AP18" s="45">
        <v>42953.359977773856</v>
      </c>
      <c r="AQ18" s="45">
        <v>44126.460627618275</v>
      </c>
      <c r="AR18" s="45">
        <v>44129.703351408563</v>
      </c>
      <c r="AS18" s="45">
        <v>44120.838063351497</v>
      </c>
      <c r="AT18" s="45">
        <v>44139.167931349133</v>
      </c>
      <c r="AU18" s="45">
        <v>44843.226977113947</v>
      </c>
      <c r="AV18" s="45">
        <v>44847.688240943069</v>
      </c>
      <c r="AW18" s="45">
        <v>44838.000740943484</v>
      </c>
      <c r="AX18" s="45">
        <v>44858.041536356614</v>
      </c>
      <c r="AY18" s="45">
        <v>45817.702906669343</v>
      </c>
      <c r="AZ18" s="45">
        <v>45821.646967512381</v>
      </c>
      <c r="BA18" s="45">
        <v>45811.668087495746</v>
      </c>
      <c r="BB18" s="45">
        <v>45830.585002430751</v>
      </c>
      <c r="BC18" s="45">
        <v>46819.255559646837</v>
      </c>
      <c r="BD18" s="45">
        <v>47047.85484545512</v>
      </c>
      <c r="BE18" s="45"/>
      <c r="BF18" s="45"/>
      <c r="BG18" s="17"/>
      <c r="BH18" s="17"/>
      <c r="BI18" s="17"/>
      <c r="BJ18" s="17"/>
      <c r="BK18" s="17"/>
      <c r="BL18" s="17"/>
      <c r="BM18" s="17"/>
    </row>
    <row r="19" spans="1:65">
      <c r="A19" s="44" t="s">
        <v>52</v>
      </c>
      <c r="B19" s="4" t="s">
        <v>53</v>
      </c>
      <c r="C19" s="45">
        <v>3104.0749222926065</v>
      </c>
      <c r="D19" s="45">
        <v>3098.7057799875201</v>
      </c>
      <c r="E19" s="45">
        <v>3087.9674953773424</v>
      </c>
      <c r="F19" s="45">
        <v>3071.8600684620756</v>
      </c>
      <c r="G19" s="45">
        <v>3205.3279595983659</v>
      </c>
      <c r="H19" s="45">
        <v>3279.027471341074</v>
      </c>
      <c r="I19" s="45">
        <v>3272.8512131365956</v>
      </c>
      <c r="J19" s="45">
        <v>3248.2587282985446</v>
      </c>
      <c r="K19" s="45">
        <v>3401.8835809868297</v>
      </c>
      <c r="L19" s="45">
        <v>3452.1374322180636</v>
      </c>
      <c r="M19" s="45">
        <v>3399.9733004306845</v>
      </c>
      <c r="N19" s="45">
        <v>3373.8852661728174</v>
      </c>
      <c r="O19" s="45">
        <v>3544.8595565316418</v>
      </c>
      <c r="P19" s="45">
        <v>3658.0420996339485</v>
      </c>
      <c r="Q19" s="45">
        <v>3666.4895586320995</v>
      </c>
      <c r="R19" s="45">
        <v>3673.6246049622055</v>
      </c>
      <c r="S19" s="45">
        <v>3832.2542259615243</v>
      </c>
      <c r="T19" s="45">
        <v>3946.6168088430322</v>
      </c>
      <c r="U19" s="45">
        <v>3903.5295147134275</v>
      </c>
      <c r="V19" s="45">
        <v>3937.6412093688664</v>
      </c>
      <c r="W19" s="45">
        <v>3896.5987642859518</v>
      </c>
      <c r="X19" s="45">
        <v>3996.8624680564562</v>
      </c>
      <c r="Y19" s="45">
        <v>3971.5640842802732</v>
      </c>
      <c r="Z19" s="45">
        <v>4057.0096676325838</v>
      </c>
      <c r="AA19" s="45">
        <v>4154.1375746481162</v>
      </c>
      <c r="AB19" s="45">
        <v>4350.5591806537341</v>
      </c>
      <c r="AC19" s="45">
        <v>4365.6238041080796</v>
      </c>
      <c r="AD19" s="45">
        <v>4438.3790957738538</v>
      </c>
      <c r="AE19" s="45">
        <v>4403.7119283107177</v>
      </c>
      <c r="AF19" s="45">
        <v>4558.2673557787457</v>
      </c>
      <c r="AG19" s="45">
        <v>4577.8994586098206</v>
      </c>
      <c r="AH19" s="45">
        <v>4625.4106632507501</v>
      </c>
      <c r="AI19" s="45">
        <v>4640.2129050263502</v>
      </c>
      <c r="AJ19" s="45">
        <v>4851.3832738039009</v>
      </c>
      <c r="AK19" s="45">
        <v>4842.9102603476722</v>
      </c>
      <c r="AL19" s="45">
        <v>4849.3418623471043</v>
      </c>
      <c r="AM19" s="45">
        <v>4790.8617716057688</v>
      </c>
      <c r="AN19" s="45">
        <v>4894.5859079409029</v>
      </c>
      <c r="AO19" s="45">
        <v>4899.3112853516359</v>
      </c>
      <c r="AP19" s="45">
        <v>4891.1438184045273</v>
      </c>
      <c r="AQ19" s="45">
        <v>4841.7316293957911</v>
      </c>
      <c r="AR19" s="45">
        <v>4965.2579008509474</v>
      </c>
      <c r="AS19" s="45">
        <v>4998.6239654025112</v>
      </c>
      <c r="AT19" s="45">
        <v>4963.4069623209834</v>
      </c>
      <c r="AU19" s="45">
        <v>4971.4116922018729</v>
      </c>
      <c r="AV19" s="45">
        <v>5157.4476725697878</v>
      </c>
      <c r="AW19" s="45">
        <v>5139.2130603851656</v>
      </c>
      <c r="AX19" s="45">
        <v>5192.6930867880992</v>
      </c>
      <c r="AY19" s="45">
        <v>5167.1572561022385</v>
      </c>
      <c r="AZ19" s="45">
        <v>5348.3983241809638</v>
      </c>
      <c r="BA19" s="45">
        <v>5372.1523402559342</v>
      </c>
      <c r="BB19" s="45">
        <v>5451.8493570429964</v>
      </c>
      <c r="BC19" s="45">
        <v>5417.9944216801578</v>
      </c>
      <c r="BD19" s="45">
        <v>5556.1490887235059</v>
      </c>
      <c r="BE19" s="45"/>
      <c r="BF19" s="45"/>
      <c r="BG19" s="17"/>
      <c r="BH19" s="17"/>
      <c r="BI19" s="17"/>
      <c r="BJ19" s="17"/>
      <c r="BK19" s="17"/>
      <c r="BL19" s="17"/>
      <c r="BM19" s="17"/>
    </row>
    <row r="20" spans="1:65">
      <c r="A20" s="44" t="s">
        <v>54</v>
      </c>
      <c r="B20" s="4" t="s">
        <v>55</v>
      </c>
      <c r="C20" s="45">
        <v>1427.9752435210805</v>
      </c>
      <c r="D20" s="45">
        <v>1426.4706729769357</v>
      </c>
      <c r="E20" s="45">
        <v>1423.4615318886447</v>
      </c>
      <c r="F20" s="45">
        <v>1418.9478202562088</v>
      </c>
      <c r="G20" s="45">
        <v>1502.8533738597016</v>
      </c>
      <c r="H20" s="45">
        <v>1547.3911001326835</v>
      </c>
      <c r="I20" s="45">
        <v>1558.9167138107041</v>
      </c>
      <c r="J20" s="45">
        <v>1560.8592077649289</v>
      </c>
      <c r="K20" s="45">
        <v>1679.5099444813391</v>
      </c>
      <c r="L20" s="45">
        <v>1769.0477139796235</v>
      </c>
      <c r="M20" s="45">
        <v>1798.7147364189</v>
      </c>
      <c r="N20" s="45">
        <v>1798.0291982256822</v>
      </c>
      <c r="O20" s="45">
        <v>1960.0568991811913</v>
      </c>
      <c r="P20" s="45">
        <v>2071.2030299651556</v>
      </c>
      <c r="Q20" s="45">
        <v>2079.3519744086407</v>
      </c>
      <c r="R20" s="45">
        <v>2047.634175129426</v>
      </c>
      <c r="S20" s="45">
        <v>2165.4869594489742</v>
      </c>
      <c r="T20" s="45">
        <v>2262.469573901963</v>
      </c>
      <c r="U20" s="45">
        <v>2314.8676510729215</v>
      </c>
      <c r="V20" s="45">
        <v>2365.5652696706452</v>
      </c>
      <c r="W20" s="45">
        <v>2321.8110950418031</v>
      </c>
      <c r="X20" s="45">
        <v>2461.1892912090966</v>
      </c>
      <c r="Y20" s="45">
        <v>2652.3796712800636</v>
      </c>
      <c r="Z20" s="45">
        <v>2762.5071721015092</v>
      </c>
      <c r="AA20" s="45">
        <v>2794.6140151462919</v>
      </c>
      <c r="AB20" s="45">
        <v>2807.9790116216595</v>
      </c>
      <c r="AC20" s="45">
        <v>3079.0335413065554</v>
      </c>
      <c r="AD20" s="45">
        <v>3176.9856615770718</v>
      </c>
      <c r="AE20" s="45">
        <v>3226.8322424087119</v>
      </c>
      <c r="AF20" s="45">
        <v>3487.7039219416406</v>
      </c>
      <c r="AG20" s="45">
        <v>3629.9948998886002</v>
      </c>
      <c r="AH20" s="45">
        <v>3722.1804448857783</v>
      </c>
      <c r="AI20" s="45">
        <v>3590.2976575633675</v>
      </c>
      <c r="AJ20" s="45">
        <v>3779.5163100892501</v>
      </c>
      <c r="AK20" s="45">
        <v>3797.1403283435016</v>
      </c>
      <c r="AL20" s="45">
        <v>3805.1791770045652</v>
      </c>
      <c r="AM20" s="45">
        <v>3712.0272246444511</v>
      </c>
      <c r="AN20" s="45">
        <v>3813.0597009922762</v>
      </c>
      <c r="AO20" s="45">
        <v>3844.9258018541968</v>
      </c>
      <c r="AP20" s="45">
        <v>3929.6091129479842</v>
      </c>
      <c r="AQ20" s="45">
        <v>3841.9180128689072</v>
      </c>
      <c r="AR20" s="45">
        <v>3933.2599235427165</v>
      </c>
      <c r="AS20" s="45">
        <v>3914.4281077697447</v>
      </c>
      <c r="AT20" s="45">
        <v>3961.318027954931</v>
      </c>
      <c r="AU20" s="45">
        <v>3785.7190709618017</v>
      </c>
      <c r="AV20" s="45">
        <v>3997.7171067361382</v>
      </c>
      <c r="AW20" s="45">
        <v>4140.8668388057795</v>
      </c>
      <c r="AX20" s="45">
        <v>4069.6876341797006</v>
      </c>
      <c r="AY20" s="45">
        <v>3963.1878620404791</v>
      </c>
      <c r="AZ20" s="45">
        <v>4157.5696513356788</v>
      </c>
      <c r="BA20" s="45">
        <v>4285.0062531912399</v>
      </c>
      <c r="BB20" s="45">
        <v>4390.125011973073</v>
      </c>
      <c r="BC20" s="45">
        <v>4247.2726991163199</v>
      </c>
      <c r="BD20" s="45">
        <v>4264.1894940918219</v>
      </c>
      <c r="BE20" s="45"/>
      <c r="BF20" s="45"/>
      <c r="BG20" s="17"/>
      <c r="BH20" s="17"/>
      <c r="BI20" s="17"/>
      <c r="BJ20" s="17"/>
      <c r="BK20" s="17"/>
      <c r="BL20" s="17"/>
      <c r="BM20" s="17"/>
    </row>
    <row r="21" spans="1:65" ht="15.75" customHeight="1">
      <c r="A21" s="44" t="s">
        <v>56</v>
      </c>
      <c r="B21" s="8" t="s">
        <v>57</v>
      </c>
      <c r="C21" s="45">
        <v>15869.330625098437</v>
      </c>
      <c r="D21" s="45">
        <v>15482.801916717075</v>
      </c>
      <c r="E21" s="45">
        <v>15812.578405726881</v>
      </c>
      <c r="F21" s="45">
        <v>16875.495224424074</v>
      </c>
      <c r="G21" s="45">
        <v>17564.366967709389</v>
      </c>
      <c r="H21" s="45">
        <v>14326.077620762782</v>
      </c>
      <c r="I21" s="45">
        <v>16373.431131397972</v>
      </c>
      <c r="J21" s="45">
        <v>17982.722878717774</v>
      </c>
      <c r="K21" s="45">
        <v>16742.622410918375</v>
      </c>
      <c r="L21" s="45">
        <v>16760.191768477034</v>
      </c>
      <c r="M21" s="45">
        <v>17095.529531070013</v>
      </c>
      <c r="N21" s="45">
        <v>19032.016715805821</v>
      </c>
      <c r="O21" s="45">
        <v>18008.803057402212</v>
      </c>
      <c r="P21" s="45">
        <v>14936.676580326866</v>
      </c>
      <c r="Q21" s="45">
        <v>18986.236342557291</v>
      </c>
      <c r="R21" s="45">
        <v>21114.014161166557</v>
      </c>
      <c r="S21" s="45">
        <v>19560.606317022</v>
      </c>
      <c r="T21" s="45">
        <v>19617.924363538867</v>
      </c>
      <c r="U21" s="45">
        <v>19364.090578594361</v>
      </c>
      <c r="V21" s="45">
        <v>20458.89546427194</v>
      </c>
      <c r="W21" s="45">
        <v>20685.48642454037</v>
      </c>
      <c r="X21" s="45">
        <v>18297.689026706004</v>
      </c>
      <c r="Y21" s="45">
        <v>19355.444247059866</v>
      </c>
      <c r="Z21" s="45">
        <v>22286.023840415226</v>
      </c>
      <c r="AA21" s="45">
        <v>20810.311408370268</v>
      </c>
      <c r="AB21" s="45">
        <v>20980.699270466488</v>
      </c>
      <c r="AC21" s="45">
        <v>22002.688797504972</v>
      </c>
      <c r="AD21" s="45">
        <v>23301.550999325871</v>
      </c>
      <c r="AE21" s="45">
        <v>21733.299698792405</v>
      </c>
      <c r="AF21" s="45">
        <v>22564.140661274228</v>
      </c>
      <c r="AG21" s="45">
        <v>22020.203876142124</v>
      </c>
      <c r="AH21" s="45">
        <v>24882.265962002588</v>
      </c>
      <c r="AI21" s="45">
        <v>23157.396559796889</v>
      </c>
      <c r="AJ21" s="45">
        <v>22625.998730565152</v>
      </c>
      <c r="AK21" s="45">
        <v>23921.920395929472</v>
      </c>
      <c r="AL21" s="45">
        <v>26159.809390089755</v>
      </c>
      <c r="AM21" s="45">
        <v>25687.513984553618</v>
      </c>
      <c r="AN21" s="45">
        <v>25605.988705333537</v>
      </c>
      <c r="AO21" s="45">
        <v>26345.461456785302</v>
      </c>
      <c r="AP21" s="45">
        <v>24129.655010599687</v>
      </c>
      <c r="AQ21" s="45">
        <v>24844.531682694713</v>
      </c>
      <c r="AR21" s="45">
        <v>25073.4514386804</v>
      </c>
      <c r="AS21" s="45">
        <v>26992.629300057917</v>
      </c>
      <c r="AT21" s="45">
        <v>28301.868855845441</v>
      </c>
      <c r="AU21" s="45">
        <v>26796.090761337695</v>
      </c>
      <c r="AV21" s="45">
        <v>27039.018696805389</v>
      </c>
      <c r="AW21" s="45">
        <v>26843.602487369764</v>
      </c>
      <c r="AX21" s="45">
        <v>28826.714728204926</v>
      </c>
      <c r="AY21" s="45">
        <v>28122.85226683574</v>
      </c>
      <c r="AZ21" s="45">
        <v>28705.469492167409</v>
      </c>
      <c r="BA21" s="45">
        <v>29133.286976664967</v>
      </c>
      <c r="BB21" s="45">
        <v>29347.481633927826</v>
      </c>
      <c r="BC21" s="45">
        <v>29954.670909112534</v>
      </c>
      <c r="BD21" s="45">
        <v>30535.837786789325</v>
      </c>
      <c r="BE21" s="45"/>
      <c r="BF21" s="45"/>
      <c r="BG21" s="17"/>
      <c r="BH21" s="17"/>
      <c r="BI21" s="17"/>
      <c r="BJ21" s="17"/>
      <c r="BK21" s="17"/>
      <c r="BL21" s="17"/>
      <c r="BM21" s="17"/>
    </row>
    <row r="22" spans="1:65">
      <c r="A22" s="44" t="s">
        <v>58</v>
      </c>
      <c r="B22" s="4" t="s">
        <v>59</v>
      </c>
      <c r="C22" s="45">
        <v>18569.632991434788</v>
      </c>
      <c r="D22" s="45">
        <v>18154.493540099291</v>
      </c>
      <c r="E22" s="45">
        <v>18615.250776290093</v>
      </c>
      <c r="F22" s="45">
        <v>19983.128629228264</v>
      </c>
      <c r="G22" s="45">
        <v>20959.020283529058</v>
      </c>
      <c r="H22" s="45">
        <v>17187.073118540982</v>
      </c>
      <c r="I22" s="45">
        <v>19714.293272335257</v>
      </c>
      <c r="J22" s="45">
        <v>21689.195498121771</v>
      </c>
      <c r="K22" s="45">
        <v>20188.528842516531</v>
      </c>
      <c r="L22" s="45">
        <v>20228.402172750823</v>
      </c>
      <c r="M22" s="45">
        <v>20674.639579657996</v>
      </c>
      <c r="N22" s="45">
        <v>23085.688596027125</v>
      </c>
      <c r="O22" s="45">
        <v>21931.241047662112</v>
      </c>
      <c r="P22" s="45">
        <v>18166.126302280831</v>
      </c>
      <c r="Q22" s="45">
        <v>22968.307421076941</v>
      </c>
      <c r="R22" s="45">
        <v>25279.708241746412</v>
      </c>
      <c r="S22" s="45">
        <v>23047.263397649622</v>
      </c>
      <c r="T22" s="45">
        <v>22975.867873494899</v>
      </c>
      <c r="U22" s="45">
        <v>22770.383086866204</v>
      </c>
      <c r="V22" s="45">
        <v>24392.890583373628</v>
      </c>
      <c r="W22" s="45">
        <v>25258.7174289826</v>
      </c>
      <c r="X22" s="45">
        <v>22674.076033854784</v>
      </c>
      <c r="Y22" s="45">
        <v>24148.00198725237</v>
      </c>
      <c r="Z22" s="45">
        <v>27771.181449409683</v>
      </c>
      <c r="AA22" s="45">
        <v>25681.379891156721</v>
      </c>
      <c r="AB22" s="45">
        <v>25753.44014013153</v>
      </c>
      <c r="AC22" s="45">
        <v>26972.891108747957</v>
      </c>
      <c r="AD22" s="45">
        <v>28640.703505271915</v>
      </c>
      <c r="AE22" s="45">
        <v>26888.352747044588</v>
      </c>
      <c r="AF22" s="45">
        <v>28032.467064880009</v>
      </c>
      <c r="AG22" s="45">
        <v>27407.503265896939</v>
      </c>
      <c r="AH22" s="45">
        <v>30960.063253322885</v>
      </c>
      <c r="AI22" s="45">
        <v>30308.425241255027</v>
      </c>
      <c r="AJ22" s="45">
        <v>28006.030197224649</v>
      </c>
      <c r="AK22" s="45">
        <v>29533.895326534141</v>
      </c>
      <c r="AL22" s="45">
        <v>32211.778173801904</v>
      </c>
      <c r="AM22" s="45">
        <v>31547.412733937887</v>
      </c>
      <c r="AN22" s="45">
        <v>31449.101191111185</v>
      </c>
      <c r="AO22" s="45">
        <v>32437.797861053077</v>
      </c>
      <c r="AP22" s="45">
        <v>28469.449553975879</v>
      </c>
      <c r="AQ22" s="45">
        <v>30668.217570521192</v>
      </c>
      <c r="AR22" s="45">
        <v>31209.779098612496</v>
      </c>
      <c r="AS22" s="45">
        <v>33223.20297063209</v>
      </c>
      <c r="AT22" s="45">
        <v>33658.525535194705</v>
      </c>
      <c r="AU22" s="45">
        <v>33664.497309094193</v>
      </c>
      <c r="AV22" s="45">
        <v>33257.903912749389</v>
      </c>
      <c r="AW22" s="45">
        <v>32690.828968260237</v>
      </c>
      <c r="AX22" s="45">
        <v>35147.19744928163</v>
      </c>
      <c r="AY22" s="45">
        <v>34733.746089140244</v>
      </c>
      <c r="AZ22" s="45">
        <v>35609.497766587774</v>
      </c>
      <c r="BA22" s="45">
        <v>33940.917371161515</v>
      </c>
      <c r="BB22" s="45">
        <v>35955.139653762628</v>
      </c>
      <c r="BC22" s="45">
        <v>35008.951768137289</v>
      </c>
      <c r="BD22" s="45">
        <v>35887.554804789383</v>
      </c>
      <c r="BE22" s="49"/>
      <c r="BF22" s="49"/>
      <c r="BG22" s="19"/>
      <c r="BH22" s="19"/>
      <c r="BI22" s="19"/>
      <c r="BJ22" s="19"/>
      <c r="BK22" s="19"/>
      <c r="BL22" s="19"/>
      <c r="BM22" s="17"/>
    </row>
    <row r="23" spans="1:65">
      <c r="A23" s="44" t="s">
        <v>60</v>
      </c>
      <c r="B23" s="4" t="s">
        <v>61</v>
      </c>
      <c r="C23" s="45">
        <v>4169.389048194741</v>
      </c>
      <c r="D23" s="45">
        <v>4073.5720887219122</v>
      </c>
      <c r="E23" s="45">
        <v>4171.7727179287231</v>
      </c>
      <c r="F23" s="45">
        <v>4470.1931316193586</v>
      </c>
      <c r="G23" s="45">
        <v>4677.3956548947772</v>
      </c>
      <c r="H23" s="45">
        <v>3824.4784626082774</v>
      </c>
      <c r="I23" s="45">
        <v>4372.2946517167793</v>
      </c>
      <c r="J23" s="45">
        <v>4792.0238528940754</v>
      </c>
      <c r="K23" s="45">
        <v>4441.0864058493107</v>
      </c>
      <c r="L23" s="45">
        <v>4421.161752378106</v>
      </c>
      <c r="M23" s="45">
        <v>4480.9754010076003</v>
      </c>
      <c r="N23" s="45">
        <v>4953.3513698104962</v>
      </c>
      <c r="O23" s="45">
        <v>4650.9022179095455</v>
      </c>
      <c r="P23" s="45">
        <v>3845.7304244399347</v>
      </c>
      <c r="Q23" s="45">
        <v>4890.888386076841</v>
      </c>
      <c r="R23" s="45">
        <v>5465.0198846914946</v>
      </c>
      <c r="S23" s="45">
        <v>5110.4341185300891</v>
      </c>
      <c r="T23" s="45">
        <v>5165.3681386517928</v>
      </c>
      <c r="U23" s="45">
        <v>5130.6807997594005</v>
      </c>
      <c r="V23" s="45">
        <v>5447.3259008863952</v>
      </c>
      <c r="W23" s="45">
        <v>5526.7444461869691</v>
      </c>
      <c r="X23" s="45">
        <v>4895.9891520105784</v>
      </c>
      <c r="Y23" s="45">
        <v>5177.6204882367965</v>
      </c>
      <c r="Z23" s="45">
        <v>5949.4867636670697</v>
      </c>
      <c r="AA23" s="45">
        <v>5534.0134370226806</v>
      </c>
      <c r="AB23" s="45">
        <v>5569.3645068265814</v>
      </c>
      <c r="AC23" s="45">
        <v>5841.4802755869023</v>
      </c>
      <c r="AD23" s="45">
        <v>6198.7805487451897</v>
      </c>
      <c r="AE23" s="45">
        <v>5804.0352511770343</v>
      </c>
      <c r="AF23" s="45">
        <v>6049.2216503459085</v>
      </c>
      <c r="AG23" s="45">
        <v>5926.471085585169</v>
      </c>
      <c r="AH23" s="45">
        <v>6723.5432224003453</v>
      </c>
      <c r="AI23" s="45">
        <v>6627.8222740780593</v>
      </c>
      <c r="AJ23" s="45">
        <v>6130.2124484347023</v>
      </c>
      <c r="AK23" s="45">
        <v>6435.42292894415</v>
      </c>
      <c r="AL23" s="45">
        <v>6949.0955850988339</v>
      </c>
      <c r="AM23" s="45">
        <v>6702.0349463552902</v>
      </c>
      <c r="AN23" s="45">
        <v>6630.9166447587477</v>
      </c>
      <c r="AO23" s="45">
        <v>6836.3578171855352</v>
      </c>
      <c r="AP23" s="45">
        <v>7332.6011567076521</v>
      </c>
      <c r="AQ23" s="45">
        <v>7656.9639666914172</v>
      </c>
      <c r="AR23" s="45">
        <v>6784.5123058062491</v>
      </c>
      <c r="AS23" s="45">
        <v>7327.366496249997</v>
      </c>
      <c r="AT23" s="45">
        <v>7546.8448516096214</v>
      </c>
      <c r="AU23" s="45">
        <v>7692.3181483327089</v>
      </c>
      <c r="AV23" s="45">
        <v>7714.4686823948559</v>
      </c>
      <c r="AW23" s="45">
        <v>7665.1612966981393</v>
      </c>
      <c r="AX23" s="45">
        <v>8294.1638796138486</v>
      </c>
      <c r="AY23" s="45">
        <v>8539.2852653483278</v>
      </c>
      <c r="AZ23" s="45">
        <v>8197.9511390912849</v>
      </c>
      <c r="BA23" s="45">
        <v>8039.1705014483359</v>
      </c>
      <c r="BB23" s="45">
        <v>8632.1456973349486</v>
      </c>
      <c r="BC23" s="45">
        <v>8632.1456973349505</v>
      </c>
      <c r="BD23" s="45">
        <v>8504.0247964468599</v>
      </c>
      <c r="BE23" s="45"/>
      <c r="BF23" s="45"/>
    </row>
    <row r="24" spans="1:65" s="59" customFormat="1">
      <c r="A24" s="57" t="s">
        <v>68</v>
      </c>
      <c r="B24" s="56" t="s">
        <v>71</v>
      </c>
      <c r="C24" s="58">
        <v>1683.6238142744207</v>
      </c>
      <c r="D24" s="58">
        <v>1665.0186404562892</v>
      </c>
      <c r="E24" s="58">
        <v>1654.6059595195854</v>
      </c>
      <c r="F24" s="58">
        <v>1660.880512169078</v>
      </c>
      <c r="G24" s="58">
        <v>1706.4406195610316</v>
      </c>
      <c r="H24" s="58">
        <v>1796.2325995733822</v>
      </c>
      <c r="I24" s="58">
        <v>1738.0770439590044</v>
      </c>
      <c r="J24" s="58">
        <v>1722.955687169956</v>
      </c>
      <c r="K24" s="58">
        <v>1838.9996912787137</v>
      </c>
      <c r="L24" s="58">
        <v>1803.536859976143</v>
      </c>
      <c r="M24" s="58">
        <v>1798.6898525083457</v>
      </c>
      <c r="N24" s="58">
        <v>1774.536933727034</v>
      </c>
      <c r="O24" s="58">
        <v>1878.9388274408439</v>
      </c>
      <c r="P24" s="58">
        <v>1929.7887270880105</v>
      </c>
      <c r="Q24" s="58">
        <v>1836.5534658326253</v>
      </c>
      <c r="R24" s="58">
        <v>1831.4022140214695</v>
      </c>
      <c r="S24" s="58">
        <v>2044.9385539210173</v>
      </c>
      <c r="T24" s="58">
        <v>2020.1209654833017</v>
      </c>
      <c r="U24" s="58">
        <v>2035.7027021223205</v>
      </c>
      <c r="V24" s="58">
        <v>2028.1200027588498</v>
      </c>
      <c r="W24" s="58">
        <v>2110.6125326415422</v>
      </c>
      <c r="X24" s="58">
        <v>2158.0576740712768</v>
      </c>
      <c r="Y24" s="58">
        <v>2131.3711901092242</v>
      </c>
      <c r="Z24" s="58">
        <v>2095.9315506299872</v>
      </c>
      <c r="AA24" s="58">
        <v>2249.9492672132319</v>
      </c>
      <c r="AB24" s="58">
        <v>2222.149489819521</v>
      </c>
      <c r="AC24" s="58">
        <v>2212.1202112287715</v>
      </c>
      <c r="AD24" s="58">
        <v>2210.2649790493742</v>
      </c>
      <c r="AE24" s="58">
        <v>2368.8322451161257</v>
      </c>
      <c r="AF24" s="58">
        <v>2302.576842083573</v>
      </c>
      <c r="AG24" s="58">
        <v>2332.2606676604423</v>
      </c>
      <c r="AH24" s="58">
        <v>2302.5873745286513</v>
      </c>
      <c r="AI24" s="58">
        <v>2438.8614636689231</v>
      </c>
      <c r="AJ24" s="58">
        <v>2483.1178123147565</v>
      </c>
      <c r="AK24" s="58">
        <v>2459.1868664247763</v>
      </c>
      <c r="AL24" s="58">
        <v>2476.1689022392343</v>
      </c>
      <c r="AM24" s="58">
        <v>2587.1270792606815</v>
      </c>
      <c r="AN24" s="58">
        <v>2551.5163965252364</v>
      </c>
      <c r="AO24" s="58">
        <v>2481.1131119225142</v>
      </c>
      <c r="AP24" s="58">
        <v>2411.5724413709522</v>
      </c>
      <c r="AQ24" s="58">
        <v>2584.6201556308747</v>
      </c>
      <c r="AR24" s="58">
        <v>2582.9935278075864</v>
      </c>
      <c r="AS24" s="58">
        <v>2567.9154007690772</v>
      </c>
      <c r="AT24" s="58">
        <v>2634.893280722682</v>
      </c>
      <c r="AU24" s="58">
        <v>2630.2373571298181</v>
      </c>
      <c r="AV24" s="58">
        <v>2684.9304813846456</v>
      </c>
      <c r="AW24" s="58">
        <v>2718.8276873209093</v>
      </c>
      <c r="AX24" s="58">
        <v>2801.2376094240922</v>
      </c>
      <c r="AY24" s="58">
        <v>2881.5289013053066</v>
      </c>
      <c r="AZ24" s="58">
        <v>2766.68096023525</v>
      </c>
      <c r="BA24" s="58">
        <v>2838.9908339447188</v>
      </c>
      <c r="BB24" s="58">
        <v>2912.2625220606619</v>
      </c>
      <c r="BC24" s="58">
        <v>2963.5232809348222</v>
      </c>
      <c r="BD24" s="58">
        <v>3040.4017730750456</v>
      </c>
      <c r="BE24" s="58"/>
      <c r="BF24" s="58"/>
    </row>
    <row r="25" spans="1:65">
      <c r="A25" s="50"/>
      <c r="B25" s="50" t="s">
        <v>77</v>
      </c>
      <c r="C25" s="48">
        <f>SUM(C7:C24)</f>
        <v>321175.23305660713</v>
      </c>
      <c r="D25" s="48">
        <f t="shared" ref="D25:BD25" si="0">SUM(D7:D24)</f>
        <v>395224.18323758931</v>
      </c>
      <c r="E25" s="48">
        <f t="shared" si="0"/>
        <v>339721.20104106399</v>
      </c>
      <c r="F25" s="48">
        <f t="shared" si="0"/>
        <v>379951.66028099891</v>
      </c>
      <c r="G25" s="48">
        <f t="shared" si="0"/>
        <v>331518.42257761041</v>
      </c>
      <c r="H25" s="48">
        <f t="shared" si="0"/>
        <v>394024.31087377714</v>
      </c>
      <c r="I25" s="48">
        <f t="shared" si="0"/>
        <v>362427.72566394386</v>
      </c>
      <c r="J25" s="48">
        <f t="shared" si="0"/>
        <v>419201.25611550966</v>
      </c>
      <c r="K25" s="48">
        <f t="shared" si="0"/>
        <v>358483.56520554924</v>
      </c>
      <c r="L25" s="48">
        <f t="shared" si="0"/>
        <v>407018.84199199337</v>
      </c>
      <c r="M25" s="48">
        <f t="shared" si="0"/>
        <v>366587.53511271661</v>
      </c>
      <c r="N25" s="48">
        <f t="shared" si="0"/>
        <v>421412.45464085782</v>
      </c>
      <c r="O25" s="48">
        <f t="shared" si="0"/>
        <v>360324.34641716006</v>
      </c>
      <c r="P25" s="48">
        <f t="shared" si="0"/>
        <v>414205.56833171152</v>
      </c>
      <c r="Q25" s="48">
        <f t="shared" si="0"/>
        <v>393257.62299491861</v>
      </c>
      <c r="R25" s="48">
        <f t="shared" si="0"/>
        <v>474923.21934488352</v>
      </c>
      <c r="S25" s="48">
        <f t="shared" si="0"/>
        <v>387503.31194232788</v>
      </c>
      <c r="T25" s="48">
        <f t="shared" si="0"/>
        <v>464828.3531420182</v>
      </c>
      <c r="U25" s="48">
        <f t="shared" si="0"/>
        <v>410592.64293993579</v>
      </c>
      <c r="V25" s="48">
        <f t="shared" si="0"/>
        <v>437480.90020083112</v>
      </c>
      <c r="W25" s="48">
        <f t="shared" si="0"/>
        <v>359071.0478406719</v>
      </c>
      <c r="X25" s="48">
        <f t="shared" si="0"/>
        <v>435801.15351436014</v>
      </c>
      <c r="Y25" s="48">
        <f t="shared" si="0"/>
        <v>430893.29795452493</v>
      </c>
      <c r="Z25" s="48">
        <f t="shared" si="0"/>
        <v>474682.66721667268</v>
      </c>
      <c r="AA25" s="48">
        <f t="shared" si="0"/>
        <v>406157.60075871489</v>
      </c>
      <c r="AB25" s="48">
        <f t="shared" si="0"/>
        <v>495107.92382145306</v>
      </c>
      <c r="AC25" s="48">
        <f t="shared" si="0"/>
        <v>450662.93259408179</v>
      </c>
      <c r="AD25" s="48">
        <f t="shared" si="0"/>
        <v>494577.68760538916</v>
      </c>
      <c r="AE25" s="48">
        <f t="shared" si="0"/>
        <v>439172.53678605676</v>
      </c>
      <c r="AF25" s="48">
        <f t="shared" si="0"/>
        <v>522998.61404597817</v>
      </c>
      <c r="AG25" s="48">
        <f t="shared" si="0"/>
        <v>483081.1741687078</v>
      </c>
      <c r="AH25" s="48">
        <f t="shared" si="0"/>
        <v>537249.67688552907</v>
      </c>
      <c r="AI25" s="48">
        <f t="shared" si="0"/>
        <v>486400.5599820044</v>
      </c>
      <c r="AJ25" s="48">
        <f t="shared" si="0"/>
        <v>556942.51603617566</v>
      </c>
      <c r="AK25" s="48">
        <f t="shared" si="0"/>
        <v>506156.66353182658</v>
      </c>
      <c r="AL25" s="48">
        <f t="shared" si="0"/>
        <v>558071.5239719731</v>
      </c>
      <c r="AM25" s="48">
        <f t="shared" si="0"/>
        <v>501338.05877062795</v>
      </c>
      <c r="AN25" s="48">
        <f t="shared" si="0"/>
        <v>585161.12026555289</v>
      </c>
      <c r="AO25" s="48">
        <f t="shared" si="0"/>
        <v>507456.89820280275</v>
      </c>
      <c r="AP25" s="48">
        <f t="shared" si="0"/>
        <v>468089.83624099835</v>
      </c>
      <c r="AQ25" s="48">
        <f t="shared" si="0"/>
        <v>501136.5193385756</v>
      </c>
      <c r="AR25" s="48">
        <f t="shared" si="0"/>
        <v>579032.76294836216</v>
      </c>
      <c r="AS25" s="48">
        <f t="shared" si="0"/>
        <v>544178.84780744882</v>
      </c>
      <c r="AT25" s="48">
        <f t="shared" si="0"/>
        <v>526149.27805077459</v>
      </c>
      <c r="AU25" s="48">
        <f t="shared" si="0"/>
        <v>519429.91059930151</v>
      </c>
      <c r="AV25" s="48">
        <f t="shared" si="0"/>
        <v>610795.69869652588</v>
      </c>
      <c r="AW25" s="48">
        <f t="shared" si="0"/>
        <v>556842.04675756523</v>
      </c>
      <c r="AX25" s="48">
        <f t="shared" si="0"/>
        <v>576501.86817638041</v>
      </c>
      <c r="AY25" s="48">
        <f t="shared" si="0"/>
        <v>537028.73443707544</v>
      </c>
      <c r="AZ25" s="48">
        <f t="shared" si="0"/>
        <v>605678.52562903194</v>
      </c>
      <c r="BA25" s="48">
        <f t="shared" si="0"/>
        <v>569360.06200611615</v>
      </c>
      <c r="BB25" s="48">
        <f t="shared" si="0"/>
        <v>600316.06865070586</v>
      </c>
      <c r="BC25" s="48">
        <f t="shared" si="0"/>
        <v>554310.01616636</v>
      </c>
      <c r="BD25" s="48">
        <f t="shared" si="0"/>
        <v>630085.03335184092</v>
      </c>
      <c r="BE25" s="45"/>
      <c r="BF25" s="45"/>
    </row>
    <row r="26" spans="1:6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</row>
    <row r="27" spans="1:6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</row>
    <row r="28" spans="1:65">
      <c r="A28" s="1"/>
      <c r="B28" s="2" t="s">
        <v>72</v>
      </c>
      <c r="C28" s="40"/>
      <c r="D28" s="40"/>
      <c r="E28" s="40"/>
      <c r="F28" s="40"/>
      <c r="G28" s="40" t="s"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17"/>
      <c r="AV28" s="17"/>
      <c r="AW28" s="40"/>
      <c r="AX28" s="40"/>
      <c r="AY28" s="40"/>
      <c r="AZ28" s="40"/>
      <c r="BA28" s="40"/>
      <c r="BB28" s="17"/>
      <c r="BC28" s="17"/>
      <c r="BD28" s="17"/>
      <c r="BE28" s="17"/>
      <c r="BF28" s="17"/>
    </row>
    <row r="29" spans="1:65">
      <c r="A29" s="2"/>
      <c r="B29" s="2" t="s">
        <v>74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17"/>
      <c r="AV29" s="17"/>
      <c r="AW29" s="40"/>
      <c r="AX29" s="40"/>
      <c r="AY29" s="40"/>
      <c r="AZ29" s="40"/>
      <c r="BA29" s="40"/>
      <c r="BB29" s="17"/>
      <c r="BC29" s="17"/>
      <c r="BD29" s="17"/>
      <c r="BE29" s="17"/>
      <c r="BF29" s="17"/>
    </row>
    <row r="30" spans="1:65" ht="35.5" customHeight="1">
      <c r="B30" s="102" t="s">
        <v>67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41"/>
      <c r="BF30" s="41"/>
      <c r="BG30" s="18"/>
    </row>
    <row r="31" spans="1:65" s="14" customFormat="1">
      <c r="A31" s="99"/>
      <c r="B31" s="100" t="s">
        <v>1</v>
      </c>
      <c r="C31" s="98" t="s">
        <v>2</v>
      </c>
      <c r="D31" s="98"/>
      <c r="E31" s="98"/>
      <c r="F31" s="98"/>
      <c r="G31" s="98" t="s">
        <v>3</v>
      </c>
      <c r="H31" s="98"/>
      <c r="I31" s="98"/>
      <c r="J31" s="98"/>
      <c r="K31" s="98" t="s">
        <v>4</v>
      </c>
      <c r="L31" s="98"/>
      <c r="M31" s="98"/>
      <c r="N31" s="98"/>
      <c r="O31" s="98" t="s">
        <v>5</v>
      </c>
      <c r="P31" s="98"/>
      <c r="Q31" s="98"/>
      <c r="R31" s="98"/>
      <c r="S31" s="98" t="s">
        <v>6</v>
      </c>
      <c r="T31" s="98"/>
      <c r="U31" s="98"/>
      <c r="V31" s="98"/>
      <c r="W31" s="98" t="s">
        <v>7</v>
      </c>
      <c r="X31" s="98"/>
      <c r="Y31" s="98"/>
      <c r="Z31" s="98"/>
      <c r="AA31" s="98" t="s">
        <v>8</v>
      </c>
      <c r="AB31" s="98"/>
      <c r="AC31" s="98"/>
      <c r="AD31" s="98"/>
      <c r="AE31" s="98" t="s">
        <v>9</v>
      </c>
      <c r="AF31" s="98"/>
      <c r="AG31" s="98"/>
      <c r="AH31" s="98"/>
      <c r="AI31" s="98" t="s">
        <v>10</v>
      </c>
      <c r="AJ31" s="98"/>
      <c r="AK31" s="98"/>
      <c r="AL31" s="98"/>
      <c r="AM31" s="98" t="s">
        <v>11</v>
      </c>
      <c r="AN31" s="98"/>
      <c r="AO31" s="98"/>
      <c r="AP31" s="98"/>
      <c r="AQ31" s="98" t="s">
        <v>12</v>
      </c>
      <c r="AR31" s="98"/>
      <c r="AS31" s="98"/>
      <c r="AT31" s="98"/>
      <c r="AU31" s="98" t="s">
        <v>62</v>
      </c>
      <c r="AV31" s="98"/>
      <c r="AW31" s="98"/>
      <c r="AX31" s="98"/>
      <c r="AY31" s="98" t="s">
        <v>65</v>
      </c>
      <c r="AZ31" s="98"/>
      <c r="BA31" s="98"/>
      <c r="BB31" s="98"/>
      <c r="BC31" s="98" t="s">
        <v>69</v>
      </c>
      <c r="BD31" s="98"/>
      <c r="BE31" s="98"/>
      <c r="BF31" s="98"/>
      <c r="BG31" s="22"/>
      <c r="BH31" s="22"/>
      <c r="BI31" s="22"/>
      <c r="BJ31" s="97"/>
      <c r="BK31" s="97"/>
      <c r="BL31" s="97"/>
      <c r="BM31" s="97"/>
    </row>
    <row r="32" spans="1:65" s="14" customFormat="1">
      <c r="A32" s="99"/>
      <c r="B32" s="100"/>
      <c r="C32" s="98" t="s">
        <v>13</v>
      </c>
      <c r="D32" s="98"/>
      <c r="E32" s="98"/>
      <c r="F32" s="98"/>
      <c r="G32" s="98" t="s">
        <v>14</v>
      </c>
      <c r="H32" s="98"/>
      <c r="I32" s="98"/>
      <c r="J32" s="98"/>
      <c r="K32" s="98" t="s">
        <v>15</v>
      </c>
      <c r="L32" s="98"/>
      <c r="M32" s="98"/>
      <c r="N32" s="98"/>
      <c r="O32" s="98" t="s">
        <v>16</v>
      </c>
      <c r="P32" s="98"/>
      <c r="Q32" s="98"/>
      <c r="R32" s="98"/>
      <c r="S32" s="98" t="s">
        <v>17</v>
      </c>
      <c r="T32" s="98"/>
      <c r="U32" s="98"/>
      <c r="V32" s="98"/>
      <c r="W32" s="98" t="s">
        <v>18</v>
      </c>
      <c r="X32" s="98"/>
      <c r="Y32" s="98"/>
      <c r="Z32" s="98"/>
      <c r="AA32" s="98" t="s">
        <v>19</v>
      </c>
      <c r="AB32" s="98"/>
      <c r="AC32" s="98"/>
      <c r="AD32" s="98"/>
      <c r="AE32" s="98" t="s">
        <v>20</v>
      </c>
      <c r="AF32" s="98"/>
      <c r="AG32" s="98"/>
      <c r="AH32" s="98"/>
      <c r="AI32" s="98" t="s">
        <v>21</v>
      </c>
      <c r="AJ32" s="98"/>
      <c r="AK32" s="98"/>
      <c r="AL32" s="98"/>
      <c r="AM32" s="98" t="s">
        <v>22</v>
      </c>
      <c r="AN32" s="98"/>
      <c r="AO32" s="98"/>
      <c r="AP32" s="98"/>
      <c r="AQ32" s="98" t="s">
        <v>23</v>
      </c>
      <c r="AR32" s="98"/>
      <c r="AS32" s="98"/>
      <c r="AT32" s="98"/>
      <c r="AU32" s="98" t="s">
        <v>63</v>
      </c>
      <c r="AV32" s="98"/>
      <c r="AW32" s="98"/>
      <c r="AX32" s="98"/>
      <c r="AY32" s="98" t="s">
        <v>66</v>
      </c>
      <c r="AZ32" s="98"/>
      <c r="BA32" s="98"/>
      <c r="BB32" s="98"/>
      <c r="BC32" s="98" t="s">
        <v>70</v>
      </c>
      <c r="BD32" s="98"/>
      <c r="BE32" s="98"/>
      <c r="BF32" s="98"/>
      <c r="BG32" s="22"/>
      <c r="BH32" s="22"/>
      <c r="BI32" s="22"/>
      <c r="BJ32" s="97"/>
      <c r="BK32" s="97"/>
      <c r="BL32" s="97"/>
      <c r="BM32" s="97"/>
    </row>
    <row r="33" spans="1:65" s="14" customFormat="1">
      <c r="A33" s="99"/>
      <c r="B33" s="100"/>
      <c r="C33" s="42" t="s">
        <v>24</v>
      </c>
      <c r="D33" s="42" t="s">
        <v>25</v>
      </c>
      <c r="E33" s="42" t="s">
        <v>26</v>
      </c>
      <c r="F33" s="42" t="s">
        <v>27</v>
      </c>
      <c r="G33" s="42" t="s">
        <v>24</v>
      </c>
      <c r="H33" s="42" t="s">
        <v>25</v>
      </c>
      <c r="I33" s="42" t="s">
        <v>26</v>
      </c>
      <c r="J33" s="42" t="s">
        <v>27</v>
      </c>
      <c r="K33" s="42" t="s">
        <v>24</v>
      </c>
      <c r="L33" s="42" t="s">
        <v>25</v>
      </c>
      <c r="M33" s="42" t="s">
        <v>26</v>
      </c>
      <c r="N33" s="42" t="s">
        <v>27</v>
      </c>
      <c r="O33" s="42" t="s">
        <v>24</v>
      </c>
      <c r="P33" s="42" t="s">
        <v>25</v>
      </c>
      <c r="Q33" s="42" t="s">
        <v>26</v>
      </c>
      <c r="R33" s="42" t="s">
        <v>27</v>
      </c>
      <c r="S33" s="42" t="s">
        <v>24</v>
      </c>
      <c r="T33" s="42" t="s">
        <v>25</v>
      </c>
      <c r="U33" s="42" t="s">
        <v>26</v>
      </c>
      <c r="V33" s="42" t="s">
        <v>27</v>
      </c>
      <c r="W33" s="42" t="s">
        <v>24</v>
      </c>
      <c r="X33" s="42" t="s">
        <v>25</v>
      </c>
      <c r="Y33" s="42" t="s">
        <v>26</v>
      </c>
      <c r="Z33" s="42" t="s">
        <v>27</v>
      </c>
      <c r="AA33" s="42" t="s">
        <v>24</v>
      </c>
      <c r="AB33" s="42" t="s">
        <v>25</v>
      </c>
      <c r="AC33" s="42" t="s">
        <v>26</v>
      </c>
      <c r="AD33" s="42" t="s">
        <v>27</v>
      </c>
      <c r="AE33" s="42" t="s">
        <v>24</v>
      </c>
      <c r="AF33" s="42" t="s">
        <v>25</v>
      </c>
      <c r="AG33" s="42" t="s">
        <v>26</v>
      </c>
      <c r="AH33" s="42" t="s">
        <v>27</v>
      </c>
      <c r="AI33" s="42" t="s">
        <v>24</v>
      </c>
      <c r="AJ33" s="42" t="s">
        <v>25</v>
      </c>
      <c r="AK33" s="42" t="s">
        <v>26</v>
      </c>
      <c r="AL33" s="42" t="s">
        <v>27</v>
      </c>
      <c r="AM33" s="42" t="s">
        <v>24</v>
      </c>
      <c r="AN33" s="42" t="s">
        <v>25</v>
      </c>
      <c r="AO33" s="42" t="s">
        <v>26</v>
      </c>
      <c r="AP33" s="42" t="s">
        <v>27</v>
      </c>
      <c r="AQ33" s="42" t="s">
        <v>24</v>
      </c>
      <c r="AR33" s="42" t="s">
        <v>25</v>
      </c>
      <c r="AS33" s="42" t="s">
        <v>26</v>
      </c>
      <c r="AT33" s="42" t="s">
        <v>27</v>
      </c>
      <c r="AU33" s="42" t="s">
        <v>24</v>
      </c>
      <c r="AV33" s="42" t="s">
        <v>25</v>
      </c>
      <c r="AW33" s="42" t="s">
        <v>26</v>
      </c>
      <c r="AX33" s="42" t="s">
        <v>27</v>
      </c>
      <c r="AY33" s="42" t="s">
        <v>24</v>
      </c>
      <c r="AZ33" s="42" t="s">
        <v>25</v>
      </c>
      <c r="BA33" s="42" t="s">
        <v>26</v>
      </c>
      <c r="BB33" s="42" t="s">
        <v>27</v>
      </c>
      <c r="BC33" s="42" t="s">
        <v>24</v>
      </c>
      <c r="BD33" s="42" t="s">
        <v>25</v>
      </c>
      <c r="BE33" s="42" t="s">
        <v>26</v>
      </c>
      <c r="BF33" s="42" t="s">
        <v>27</v>
      </c>
      <c r="BG33" s="22"/>
      <c r="BH33" s="22"/>
      <c r="BI33" s="22"/>
      <c r="BJ33" s="22"/>
      <c r="BK33" s="22"/>
      <c r="BL33" s="22"/>
      <c r="BM33" s="22"/>
    </row>
    <row r="34" spans="1:65">
      <c r="A34" s="44" t="s">
        <v>28</v>
      </c>
      <c r="B34" s="4" t="s">
        <v>29</v>
      </c>
      <c r="C34" s="45">
        <v>116306</v>
      </c>
      <c r="D34" s="45">
        <v>129228</v>
      </c>
      <c r="E34" s="45">
        <v>119720</v>
      </c>
      <c r="F34" s="45">
        <v>115036</v>
      </c>
      <c r="G34" s="45">
        <v>122157</v>
      </c>
      <c r="H34" s="45">
        <v>122783</v>
      </c>
      <c r="I34" s="45">
        <v>127419</v>
      </c>
      <c r="J34" s="45">
        <v>133406</v>
      </c>
      <c r="K34" s="45">
        <v>130830</v>
      </c>
      <c r="L34" s="45">
        <v>126356</v>
      </c>
      <c r="M34" s="45">
        <v>130886</v>
      </c>
      <c r="N34" s="45">
        <v>124145</v>
      </c>
      <c r="O34" s="45">
        <v>126697</v>
      </c>
      <c r="P34" s="45">
        <v>126050</v>
      </c>
      <c r="Q34" s="45">
        <v>131829</v>
      </c>
      <c r="R34" s="45">
        <v>150642</v>
      </c>
      <c r="S34" s="45">
        <v>143505</v>
      </c>
      <c r="T34" s="45">
        <v>142094</v>
      </c>
      <c r="U34" s="45">
        <v>133196</v>
      </c>
      <c r="V34" s="45">
        <v>122604</v>
      </c>
      <c r="W34" s="45">
        <v>129876</v>
      </c>
      <c r="X34" s="45">
        <v>135380</v>
      </c>
      <c r="Y34" s="45">
        <v>138201</v>
      </c>
      <c r="Z34" s="45">
        <v>137550</v>
      </c>
      <c r="AA34" s="45">
        <v>138459</v>
      </c>
      <c r="AB34" s="45">
        <v>141028</v>
      </c>
      <c r="AC34" s="45">
        <v>143131</v>
      </c>
      <c r="AD34" s="45">
        <v>146359</v>
      </c>
      <c r="AE34" s="45">
        <v>144634</v>
      </c>
      <c r="AF34" s="45">
        <v>144921</v>
      </c>
      <c r="AG34" s="45">
        <v>144317</v>
      </c>
      <c r="AH34" s="45">
        <v>150050</v>
      </c>
      <c r="AI34" s="45">
        <v>152108</v>
      </c>
      <c r="AJ34" s="45">
        <v>154726</v>
      </c>
      <c r="AK34" s="45">
        <v>150880</v>
      </c>
      <c r="AL34" s="45">
        <v>156439</v>
      </c>
      <c r="AM34" s="45">
        <v>155965</v>
      </c>
      <c r="AN34" s="45">
        <v>157367</v>
      </c>
      <c r="AO34" s="45">
        <v>160061</v>
      </c>
      <c r="AP34" s="45">
        <v>155849</v>
      </c>
      <c r="AQ34" s="45">
        <v>160836</v>
      </c>
      <c r="AR34" s="45">
        <v>159259</v>
      </c>
      <c r="AS34" s="45">
        <v>161907</v>
      </c>
      <c r="AT34" s="45">
        <v>165332</v>
      </c>
      <c r="AU34" s="45">
        <v>164676</v>
      </c>
      <c r="AV34" s="45">
        <v>165229</v>
      </c>
      <c r="AW34" s="45">
        <v>165358</v>
      </c>
      <c r="AX34" s="45">
        <v>166517</v>
      </c>
      <c r="AY34" s="45">
        <v>168725</v>
      </c>
      <c r="AZ34" s="45">
        <v>169999</v>
      </c>
      <c r="BA34" s="45">
        <v>171326</v>
      </c>
      <c r="BB34" s="45">
        <v>169777</v>
      </c>
      <c r="BC34" s="45">
        <v>171214</v>
      </c>
      <c r="BD34" s="45">
        <v>175657</v>
      </c>
      <c r="BE34" s="45"/>
      <c r="BF34" s="45"/>
      <c r="BG34" s="17"/>
      <c r="BH34" s="17"/>
      <c r="BI34" s="17"/>
      <c r="BJ34" s="17"/>
      <c r="BK34" s="17"/>
      <c r="BL34" s="17"/>
      <c r="BM34" s="17"/>
    </row>
    <row r="35" spans="1:65">
      <c r="A35" s="44" t="s">
        <v>30</v>
      </c>
      <c r="B35" s="4" t="s">
        <v>31</v>
      </c>
      <c r="C35" s="45">
        <v>2423</v>
      </c>
      <c r="D35" s="45">
        <v>2260</v>
      </c>
      <c r="E35" s="45">
        <v>1925</v>
      </c>
      <c r="F35" s="45">
        <v>1908</v>
      </c>
      <c r="G35" s="45">
        <v>2057</v>
      </c>
      <c r="H35" s="45">
        <v>2293</v>
      </c>
      <c r="I35" s="45">
        <v>2357</v>
      </c>
      <c r="J35" s="45">
        <v>2241</v>
      </c>
      <c r="K35" s="45">
        <v>2447</v>
      </c>
      <c r="L35" s="45">
        <v>2232</v>
      </c>
      <c r="M35" s="45">
        <v>2194</v>
      </c>
      <c r="N35" s="45">
        <v>2269</v>
      </c>
      <c r="O35" s="45">
        <v>2366</v>
      </c>
      <c r="P35" s="45">
        <v>2415</v>
      </c>
      <c r="Q35" s="45">
        <v>2745</v>
      </c>
      <c r="R35" s="45">
        <v>2678</v>
      </c>
      <c r="S35" s="45">
        <v>2646</v>
      </c>
      <c r="T35" s="45">
        <v>2817</v>
      </c>
      <c r="U35" s="45">
        <v>2591</v>
      </c>
      <c r="V35" s="45">
        <v>2489</v>
      </c>
      <c r="W35" s="45">
        <v>2190</v>
      </c>
      <c r="X35" s="45">
        <v>1880</v>
      </c>
      <c r="Y35" s="45">
        <v>3030</v>
      </c>
      <c r="Z35" s="45">
        <v>3187</v>
      </c>
      <c r="AA35" s="45">
        <v>2936</v>
      </c>
      <c r="AB35" s="45">
        <v>2999</v>
      </c>
      <c r="AC35" s="45">
        <v>2938</v>
      </c>
      <c r="AD35" s="45">
        <v>2931</v>
      </c>
      <c r="AE35" s="45">
        <v>3160</v>
      </c>
      <c r="AF35" s="45">
        <v>2830</v>
      </c>
      <c r="AG35" s="45">
        <v>3316</v>
      </c>
      <c r="AH35" s="45">
        <v>3618</v>
      </c>
      <c r="AI35" s="45">
        <v>3824</v>
      </c>
      <c r="AJ35" s="45">
        <v>3848</v>
      </c>
      <c r="AK35" s="45">
        <v>3650</v>
      </c>
      <c r="AL35" s="45">
        <v>3850</v>
      </c>
      <c r="AM35" s="45">
        <v>4091</v>
      </c>
      <c r="AN35" s="45">
        <v>4313</v>
      </c>
      <c r="AO35" s="45">
        <v>3614</v>
      </c>
      <c r="AP35" s="45">
        <v>2793</v>
      </c>
      <c r="AQ35" s="45">
        <v>3723</v>
      </c>
      <c r="AR35" s="45">
        <v>3896</v>
      </c>
      <c r="AS35" s="45">
        <v>3939</v>
      </c>
      <c r="AT35" s="45">
        <v>3918</v>
      </c>
      <c r="AU35" s="45">
        <v>4150</v>
      </c>
      <c r="AV35" s="45">
        <v>4038</v>
      </c>
      <c r="AW35" s="45">
        <v>4353</v>
      </c>
      <c r="AX35" s="45">
        <v>4297</v>
      </c>
      <c r="AY35" s="45">
        <v>4012</v>
      </c>
      <c r="AZ35" s="45">
        <v>4112</v>
      </c>
      <c r="BA35" s="45">
        <v>4215</v>
      </c>
      <c r="BB35" s="45">
        <v>4689</v>
      </c>
      <c r="BC35" s="45">
        <v>4580</v>
      </c>
      <c r="BD35" s="45">
        <v>4524</v>
      </c>
      <c r="BE35" s="45"/>
      <c r="BF35" s="45"/>
      <c r="BL35" s="17"/>
      <c r="BM35" s="17"/>
    </row>
    <row r="36" spans="1:65">
      <c r="A36" s="44" t="s">
        <v>32</v>
      </c>
      <c r="B36" s="4" t="s">
        <v>33</v>
      </c>
      <c r="C36" s="45">
        <v>21605</v>
      </c>
      <c r="D36" s="45">
        <v>20900</v>
      </c>
      <c r="E36" s="45">
        <v>20500</v>
      </c>
      <c r="F36" s="45">
        <v>21139</v>
      </c>
      <c r="G36" s="45">
        <v>21620</v>
      </c>
      <c r="H36" s="45">
        <v>22758</v>
      </c>
      <c r="I36" s="45">
        <v>23735</v>
      </c>
      <c r="J36" s="45">
        <v>24538</v>
      </c>
      <c r="K36" s="45">
        <v>24568</v>
      </c>
      <c r="L36" s="45">
        <v>23973</v>
      </c>
      <c r="M36" s="45">
        <v>23252</v>
      </c>
      <c r="N36" s="45">
        <v>23507</v>
      </c>
      <c r="O36" s="45">
        <v>25577</v>
      </c>
      <c r="P36" s="45">
        <v>24208</v>
      </c>
      <c r="Q36" s="45">
        <v>25631</v>
      </c>
      <c r="R36" s="45">
        <v>25654</v>
      </c>
      <c r="S36" s="45">
        <v>26161</v>
      </c>
      <c r="T36" s="45">
        <v>25753</v>
      </c>
      <c r="U36" s="45">
        <v>25113</v>
      </c>
      <c r="V36" s="45">
        <v>24178</v>
      </c>
      <c r="W36" s="45">
        <v>21812</v>
      </c>
      <c r="X36" s="45">
        <v>21708</v>
      </c>
      <c r="Y36" s="45">
        <v>23327</v>
      </c>
      <c r="Z36" s="45">
        <v>24935</v>
      </c>
      <c r="AA36" s="45">
        <v>24978</v>
      </c>
      <c r="AB36" s="45">
        <v>27207</v>
      </c>
      <c r="AC36" s="45">
        <v>27565</v>
      </c>
      <c r="AD36" s="45">
        <v>27535</v>
      </c>
      <c r="AE36" s="45">
        <v>29033</v>
      </c>
      <c r="AF36" s="45">
        <v>28947</v>
      </c>
      <c r="AG36" s="45">
        <v>29112</v>
      </c>
      <c r="AH36" s="45">
        <v>30040</v>
      </c>
      <c r="AI36" s="45">
        <v>30239</v>
      </c>
      <c r="AJ36" s="45">
        <v>30288</v>
      </c>
      <c r="AK36" s="45">
        <v>31733</v>
      </c>
      <c r="AL36" s="45">
        <v>32417</v>
      </c>
      <c r="AM36" s="45">
        <v>31605</v>
      </c>
      <c r="AN36" s="45">
        <v>32006</v>
      </c>
      <c r="AO36" s="45">
        <v>26302</v>
      </c>
      <c r="AP36" s="45">
        <v>23357</v>
      </c>
      <c r="AQ36" s="45">
        <v>29996</v>
      </c>
      <c r="AR36" s="45">
        <v>31077</v>
      </c>
      <c r="AS36" s="45">
        <v>31480</v>
      </c>
      <c r="AT36" s="45">
        <v>30320</v>
      </c>
      <c r="AU36" s="45">
        <v>32137</v>
      </c>
      <c r="AV36" s="45">
        <v>32736</v>
      </c>
      <c r="AW36" s="45">
        <v>33186</v>
      </c>
      <c r="AX36" s="45">
        <v>32893</v>
      </c>
      <c r="AY36" s="45">
        <v>31280</v>
      </c>
      <c r="AZ36" s="45">
        <v>31603</v>
      </c>
      <c r="BA36" s="45">
        <v>32448</v>
      </c>
      <c r="BB36" s="45">
        <v>33132</v>
      </c>
      <c r="BC36" s="45">
        <v>31831</v>
      </c>
      <c r="BD36" s="45">
        <v>31566.959999999999</v>
      </c>
      <c r="BE36" s="45"/>
      <c r="BF36" s="45"/>
      <c r="BG36" s="17"/>
      <c r="BH36" s="17"/>
      <c r="BI36" s="17"/>
      <c r="BJ36" s="17"/>
      <c r="BK36" s="17"/>
      <c r="BL36" s="17"/>
      <c r="BM36" s="17"/>
    </row>
    <row r="37" spans="1:65">
      <c r="A37" s="44" t="s">
        <v>34</v>
      </c>
      <c r="B37" s="4" t="s">
        <v>35</v>
      </c>
      <c r="C37" s="45">
        <v>3378</v>
      </c>
      <c r="D37" s="45">
        <v>3575</v>
      </c>
      <c r="E37" s="45">
        <v>3618</v>
      </c>
      <c r="F37" s="45">
        <v>3814</v>
      </c>
      <c r="G37" s="45">
        <v>4071</v>
      </c>
      <c r="H37" s="45">
        <v>4207</v>
      </c>
      <c r="I37" s="45">
        <v>4306</v>
      </c>
      <c r="J37" s="45">
        <v>3985</v>
      </c>
      <c r="K37" s="45">
        <v>4158</v>
      </c>
      <c r="L37" s="45">
        <v>3996</v>
      </c>
      <c r="M37" s="45">
        <v>4197</v>
      </c>
      <c r="N37" s="45">
        <v>4294</v>
      </c>
      <c r="O37" s="45">
        <v>4394</v>
      </c>
      <c r="P37" s="45">
        <v>4350</v>
      </c>
      <c r="Q37" s="45">
        <v>4211</v>
      </c>
      <c r="R37" s="45">
        <v>4276</v>
      </c>
      <c r="S37" s="45">
        <v>4114</v>
      </c>
      <c r="T37" s="45">
        <v>4368</v>
      </c>
      <c r="U37" s="45">
        <v>4560</v>
      </c>
      <c r="V37" s="45">
        <v>4479</v>
      </c>
      <c r="W37" s="45">
        <v>4098</v>
      </c>
      <c r="X37" s="45">
        <v>4014</v>
      </c>
      <c r="Y37" s="45">
        <v>4016</v>
      </c>
      <c r="Z37" s="45">
        <v>3782</v>
      </c>
      <c r="AA37" s="45">
        <v>4371</v>
      </c>
      <c r="AB37" s="45">
        <v>4987</v>
      </c>
      <c r="AC37" s="45">
        <v>5230</v>
      </c>
      <c r="AD37" s="45">
        <v>5198</v>
      </c>
      <c r="AE37" s="45">
        <v>5370</v>
      </c>
      <c r="AF37" s="45">
        <v>5199</v>
      </c>
      <c r="AG37" s="45">
        <v>5243</v>
      </c>
      <c r="AH37" s="45">
        <v>5713</v>
      </c>
      <c r="AI37" s="45">
        <v>5777</v>
      </c>
      <c r="AJ37" s="45">
        <v>5471</v>
      </c>
      <c r="AK37" s="45">
        <v>6070</v>
      </c>
      <c r="AL37" s="45">
        <v>6402</v>
      </c>
      <c r="AM37" s="45">
        <v>6419</v>
      </c>
      <c r="AN37" s="45">
        <v>6992</v>
      </c>
      <c r="AO37" s="45">
        <v>7431</v>
      </c>
      <c r="AP37" s="45">
        <v>7720</v>
      </c>
      <c r="AQ37" s="45">
        <v>7487</v>
      </c>
      <c r="AR37" s="45">
        <v>7770</v>
      </c>
      <c r="AS37" s="45">
        <v>3686</v>
      </c>
      <c r="AT37" s="45">
        <v>6870</v>
      </c>
      <c r="AU37" s="45">
        <v>9575</v>
      </c>
      <c r="AV37" s="45">
        <v>10794</v>
      </c>
      <c r="AW37" s="45">
        <v>12912</v>
      </c>
      <c r="AX37" s="45">
        <v>12887</v>
      </c>
      <c r="AY37" s="45">
        <v>12997</v>
      </c>
      <c r="AZ37" s="45">
        <v>12231</v>
      </c>
      <c r="BA37" s="45">
        <v>10200</v>
      </c>
      <c r="BB37" s="45">
        <v>16878</v>
      </c>
      <c r="BC37" s="45">
        <v>13179</v>
      </c>
      <c r="BD37" s="45">
        <v>14411</v>
      </c>
      <c r="BE37" s="45"/>
      <c r="BF37" s="45"/>
      <c r="BG37" s="17"/>
      <c r="BH37" s="17"/>
      <c r="BI37" s="17"/>
      <c r="BJ37" s="17"/>
      <c r="BK37" s="17"/>
      <c r="BL37" s="17"/>
      <c r="BM37" s="17"/>
    </row>
    <row r="38" spans="1:65">
      <c r="A38" s="44" t="s">
        <v>36</v>
      </c>
      <c r="B38" s="4" t="s">
        <v>37</v>
      </c>
      <c r="C38" s="45">
        <v>2285</v>
      </c>
      <c r="D38" s="45">
        <v>2291</v>
      </c>
      <c r="E38" s="45">
        <v>2263</v>
      </c>
      <c r="F38" s="45">
        <v>2304</v>
      </c>
      <c r="G38" s="45">
        <v>2417</v>
      </c>
      <c r="H38" s="45">
        <v>2471</v>
      </c>
      <c r="I38" s="45">
        <v>2549</v>
      </c>
      <c r="J38" s="45">
        <v>2613</v>
      </c>
      <c r="K38" s="45">
        <v>2634</v>
      </c>
      <c r="L38" s="45">
        <v>2750</v>
      </c>
      <c r="M38" s="45">
        <v>2817</v>
      </c>
      <c r="N38" s="45">
        <v>2841</v>
      </c>
      <c r="O38" s="45">
        <v>2918</v>
      </c>
      <c r="P38" s="45">
        <v>2952</v>
      </c>
      <c r="Q38" s="45">
        <v>3042</v>
      </c>
      <c r="R38" s="45">
        <v>3138</v>
      </c>
      <c r="S38" s="45">
        <v>3189</v>
      </c>
      <c r="T38" s="45">
        <v>3280</v>
      </c>
      <c r="U38" s="45">
        <v>3364</v>
      </c>
      <c r="V38" s="45">
        <v>3443</v>
      </c>
      <c r="W38" s="45">
        <v>3498</v>
      </c>
      <c r="X38" s="45">
        <v>3543</v>
      </c>
      <c r="Y38" s="45">
        <v>3590</v>
      </c>
      <c r="Z38" s="45">
        <v>3602</v>
      </c>
      <c r="AA38" s="45">
        <v>3600</v>
      </c>
      <c r="AB38" s="45">
        <v>3647</v>
      </c>
      <c r="AC38" s="45">
        <v>3696</v>
      </c>
      <c r="AD38" s="45">
        <v>3729</v>
      </c>
      <c r="AE38" s="45">
        <v>3776</v>
      </c>
      <c r="AF38" s="45">
        <v>3886</v>
      </c>
      <c r="AG38" s="45">
        <v>3874</v>
      </c>
      <c r="AH38" s="45">
        <v>3799</v>
      </c>
      <c r="AI38" s="45">
        <v>3955</v>
      </c>
      <c r="AJ38" s="45">
        <v>3805</v>
      </c>
      <c r="AK38" s="45">
        <v>3837</v>
      </c>
      <c r="AL38" s="45">
        <v>3894</v>
      </c>
      <c r="AM38" s="45">
        <v>3962</v>
      </c>
      <c r="AN38" s="45">
        <v>3928</v>
      </c>
      <c r="AO38" s="45">
        <v>3933</v>
      </c>
      <c r="AP38" s="45">
        <v>4000</v>
      </c>
      <c r="AQ38" s="45">
        <v>4083</v>
      </c>
      <c r="AR38" s="45">
        <v>4042</v>
      </c>
      <c r="AS38" s="45">
        <v>3962</v>
      </c>
      <c r="AT38" s="45">
        <v>3919</v>
      </c>
      <c r="AU38" s="45">
        <v>3977</v>
      </c>
      <c r="AV38" s="45">
        <v>4070</v>
      </c>
      <c r="AW38" s="45">
        <v>4163</v>
      </c>
      <c r="AX38" s="45">
        <v>4153</v>
      </c>
      <c r="AY38" s="45">
        <v>4044</v>
      </c>
      <c r="AZ38" s="45">
        <v>4179</v>
      </c>
      <c r="BA38" s="45">
        <v>4258</v>
      </c>
      <c r="BB38" s="45">
        <v>4247</v>
      </c>
      <c r="BC38" s="45">
        <v>4147</v>
      </c>
      <c r="BD38" s="45">
        <v>4221</v>
      </c>
      <c r="BE38" s="45"/>
      <c r="BF38" s="45"/>
      <c r="BG38" s="17"/>
      <c r="BH38" s="17"/>
      <c r="BI38" s="17"/>
      <c r="BJ38" s="17"/>
      <c r="BK38" s="17"/>
      <c r="BL38" s="17"/>
      <c r="BM38" s="17"/>
    </row>
    <row r="39" spans="1:65">
      <c r="A39" s="44" t="s">
        <v>38</v>
      </c>
      <c r="B39" s="4" t="s">
        <v>39</v>
      </c>
      <c r="C39" s="45">
        <v>26226</v>
      </c>
      <c r="D39" s="45">
        <v>24310</v>
      </c>
      <c r="E39" s="45">
        <v>21081</v>
      </c>
      <c r="F39" s="45">
        <v>21002</v>
      </c>
      <c r="G39" s="45">
        <v>21458</v>
      </c>
      <c r="H39" s="45">
        <v>23856</v>
      </c>
      <c r="I39" s="45">
        <v>24599</v>
      </c>
      <c r="J39" s="45">
        <v>22890</v>
      </c>
      <c r="K39" s="45">
        <v>25950</v>
      </c>
      <c r="L39" s="45">
        <v>23130</v>
      </c>
      <c r="M39" s="45">
        <v>22596</v>
      </c>
      <c r="N39" s="45">
        <v>23234</v>
      </c>
      <c r="O39" s="45">
        <v>24216</v>
      </c>
      <c r="P39" s="45">
        <v>24665</v>
      </c>
      <c r="Q39" s="45">
        <v>27883</v>
      </c>
      <c r="R39" s="45">
        <v>26759</v>
      </c>
      <c r="S39" s="45">
        <v>26792</v>
      </c>
      <c r="T39" s="45">
        <v>28334</v>
      </c>
      <c r="U39" s="45">
        <v>26060</v>
      </c>
      <c r="V39" s="45">
        <v>25676</v>
      </c>
      <c r="W39" s="45">
        <v>22223</v>
      </c>
      <c r="X39" s="45">
        <v>19774</v>
      </c>
      <c r="Y39" s="45">
        <v>32045</v>
      </c>
      <c r="Z39" s="45">
        <v>33095</v>
      </c>
      <c r="AA39" s="45">
        <v>32276</v>
      </c>
      <c r="AB39" s="45">
        <v>32512</v>
      </c>
      <c r="AC39" s="45">
        <v>31162</v>
      </c>
      <c r="AD39" s="45">
        <v>31260</v>
      </c>
      <c r="AE39" s="45">
        <v>35216</v>
      </c>
      <c r="AF39" s="45">
        <v>32449</v>
      </c>
      <c r="AG39" s="45">
        <v>36854</v>
      </c>
      <c r="AH39" s="45">
        <v>38043</v>
      </c>
      <c r="AI39" s="45">
        <v>39448</v>
      </c>
      <c r="AJ39" s="45">
        <v>38748</v>
      </c>
      <c r="AK39" s="45">
        <v>36013</v>
      </c>
      <c r="AL39" s="45">
        <v>38813</v>
      </c>
      <c r="AM39" s="45">
        <v>38994</v>
      </c>
      <c r="AN39" s="45">
        <v>43452</v>
      </c>
      <c r="AO39" s="45">
        <v>36240</v>
      </c>
      <c r="AP39" s="45">
        <v>27364</v>
      </c>
      <c r="AQ39" s="45">
        <v>37525</v>
      </c>
      <c r="AR39" s="45">
        <v>39888</v>
      </c>
      <c r="AS39" s="45">
        <v>39298</v>
      </c>
      <c r="AT39" s="45">
        <v>39456</v>
      </c>
      <c r="AU39" s="45">
        <v>40857</v>
      </c>
      <c r="AV39" s="45">
        <v>41716</v>
      </c>
      <c r="AW39" s="45">
        <v>43105</v>
      </c>
      <c r="AX39" s="45">
        <v>41547</v>
      </c>
      <c r="AY39" s="45">
        <v>38240</v>
      </c>
      <c r="AZ39" s="45">
        <v>38487</v>
      </c>
      <c r="BA39" s="45">
        <v>40845</v>
      </c>
      <c r="BB39" s="45">
        <v>45327</v>
      </c>
      <c r="BC39" s="45">
        <v>42767</v>
      </c>
      <c r="BD39" s="45">
        <v>39693</v>
      </c>
      <c r="BE39" s="45"/>
      <c r="BF39" s="45"/>
      <c r="BL39" s="17"/>
      <c r="BM39" s="17"/>
    </row>
    <row r="40" spans="1:65" ht="26.5">
      <c r="A40" s="44" t="s">
        <v>40</v>
      </c>
      <c r="B40" s="4" t="s">
        <v>41</v>
      </c>
      <c r="C40" s="45">
        <v>54620</v>
      </c>
      <c r="D40" s="45">
        <v>56957</v>
      </c>
      <c r="E40" s="45">
        <v>55321</v>
      </c>
      <c r="F40" s="45">
        <v>53224</v>
      </c>
      <c r="G40" s="45">
        <v>53951</v>
      </c>
      <c r="H40" s="45">
        <v>57449</v>
      </c>
      <c r="I40" s="45">
        <v>56840</v>
      </c>
      <c r="J40" s="45">
        <v>58434</v>
      </c>
      <c r="K40" s="45">
        <v>59104</v>
      </c>
      <c r="L40" s="45">
        <v>55978</v>
      </c>
      <c r="M40" s="45">
        <v>56695</v>
      </c>
      <c r="N40" s="45">
        <v>61410</v>
      </c>
      <c r="O40" s="45">
        <v>58721</v>
      </c>
      <c r="P40" s="45">
        <v>59075</v>
      </c>
      <c r="Q40" s="45">
        <v>58360</v>
      </c>
      <c r="R40" s="45">
        <v>70755</v>
      </c>
      <c r="S40" s="45">
        <v>68660</v>
      </c>
      <c r="T40" s="45">
        <v>66765</v>
      </c>
      <c r="U40" s="45">
        <v>64367</v>
      </c>
      <c r="V40" s="45">
        <v>58433</v>
      </c>
      <c r="W40" s="45">
        <v>54769</v>
      </c>
      <c r="X40" s="45">
        <v>57339</v>
      </c>
      <c r="Y40" s="45">
        <v>70088</v>
      </c>
      <c r="Z40" s="45">
        <v>69453</v>
      </c>
      <c r="AA40" s="45">
        <v>69516</v>
      </c>
      <c r="AB40" s="45">
        <v>71245</v>
      </c>
      <c r="AC40" s="45">
        <v>68491</v>
      </c>
      <c r="AD40" s="45">
        <v>69722</v>
      </c>
      <c r="AE40" s="45">
        <v>75247</v>
      </c>
      <c r="AF40" s="45">
        <v>78175</v>
      </c>
      <c r="AG40" s="45">
        <v>85987</v>
      </c>
      <c r="AH40" s="45">
        <v>87704</v>
      </c>
      <c r="AI40" s="45">
        <v>88276</v>
      </c>
      <c r="AJ40" s="45">
        <v>84843</v>
      </c>
      <c r="AK40" s="45">
        <v>83844</v>
      </c>
      <c r="AL40" s="45">
        <v>94772</v>
      </c>
      <c r="AM40" s="45">
        <v>92654</v>
      </c>
      <c r="AN40" s="45">
        <v>90413</v>
      </c>
      <c r="AO40" s="45">
        <v>80280</v>
      </c>
      <c r="AP40" s="45">
        <v>53981</v>
      </c>
      <c r="AQ40" s="45">
        <v>94558</v>
      </c>
      <c r="AR40" s="45">
        <v>85032</v>
      </c>
      <c r="AS40" s="45">
        <v>90608</v>
      </c>
      <c r="AT40" s="45">
        <v>62821</v>
      </c>
      <c r="AU40" s="45">
        <v>85433</v>
      </c>
      <c r="AV40" s="45">
        <v>95063</v>
      </c>
      <c r="AW40" s="45">
        <v>89236</v>
      </c>
      <c r="AX40" s="45">
        <v>87189</v>
      </c>
      <c r="AY40" s="45">
        <v>85433</v>
      </c>
      <c r="AZ40" s="45">
        <v>81605</v>
      </c>
      <c r="BA40" s="45">
        <v>87845</v>
      </c>
      <c r="BB40" s="45">
        <v>91217</v>
      </c>
      <c r="BC40" s="45">
        <v>85067</v>
      </c>
      <c r="BD40" s="45">
        <v>82990</v>
      </c>
      <c r="BE40" s="45"/>
      <c r="BF40" s="45"/>
      <c r="BG40" s="17"/>
      <c r="BH40" s="17"/>
      <c r="BI40" s="17"/>
      <c r="BJ40" s="17"/>
      <c r="BK40" s="17"/>
      <c r="BL40" s="17"/>
      <c r="BM40" s="17"/>
    </row>
    <row r="41" spans="1:65">
      <c r="A41" s="44" t="s">
        <v>42</v>
      </c>
      <c r="B41" s="4" t="s">
        <v>43</v>
      </c>
      <c r="C41" s="45">
        <v>18662</v>
      </c>
      <c r="D41" s="45">
        <v>19412</v>
      </c>
      <c r="E41" s="45">
        <v>19736</v>
      </c>
      <c r="F41" s="45">
        <v>19390</v>
      </c>
      <c r="G41" s="45">
        <v>20701</v>
      </c>
      <c r="H41" s="45">
        <v>20723</v>
      </c>
      <c r="I41" s="45">
        <v>20520</v>
      </c>
      <c r="J41" s="45">
        <v>20480</v>
      </c>
      <c r="K41" s="45">
        <v>21683</v>
      </c>
      <c r="L41" s="45">
        <v>22113</v>
      </c>
      <c r="M41" s="45">
        <v>22638</v>
      </c>
      <c r="N41" s="45">
        <v>22747</v>
      </c>
      <c r="O41" s="45">
        <v>23162</v>
      </c>
      <c r="P41" s="45">
        <v>23653</v>
      </c>
      <c r="Q41" s="45">
        <v>24004</v>
      </c>
      <c r="R41" s="45">
        <v>24048</v>
      </c>
      <c r="S41" s="45">
        <v>23761</v>
      </c>
      <c r="T41" s="45">
        <v>25003</v>
      </c>
      <c r="U41" s="45">
        <v>25719</v>
      </c>
      <c r="V41" s="45">
        <v>26039</v>
      </c>
      <c r="W41" s="45">
        <v>25784</v>
      </c>
      <c r="X41" s="45">
        <v>24553</v>
      </c>
      <c r="Y41" s="45">
        <v>25029</v>
      </c>
      <c r="Z41" s="45">
        <v>25427</v>
      </c>
      <c r="AA41" s="45">
        <v>25689</v>
      </c>
      <c r="AB41" s="45">
        <v>25767</v>
      </c>
      <c r="AC41" s="45">
        <v>26078</v>
      </c>
      <c r="AD41" s="45">
        <v>27873</v>
      </c>
      <c r="AE41" s="45">
        <v>27729</v>
      </c>
      <c r="AF41" s="45">
        <v>28355</v>
      </c>
      <c r="AG41" s="45">
        <v>29334</v>
      </c>
      <c r="AH41" s="45">
        <v>32816</v>
      </c>
      <c r="AI41" s="45">
        <v>31504</v>
      </c>
      <c r="AJ41" s="45">
        <v>30692</v>
      </c>
      <c r="AK41" s="45">
        <v>30975</v>
      </c>
      <c r="AL41" s="45">
        <v>36309</v>
      </c>
      <c r="AM41" s="45">
        <v>29938</v>
      </c>
      <c r="AN41" s="45">
        <v>29180</v>
      </c>
      <c r="AO41" s="45">
        <v>28888</v>
      </c>
      <c r="AP41" s="45">
        <v>25541</v>
      </c>
      <c r="AQ41" s="45">
        <v>28915</v>
      </c>
      <c r="AR41" s="45">
        <v>29935</v>
      </c>
      <c r="AS41" s="45">
        <v>30393</v>
      </c>
      <c r="AT41" s="45">
        <v>29829</v>
      </c>
      <c r="AU41" s="45">
        <v>32374</v>
      </c>
      <c r="AV41" s="45">
        <v>31243</v>
      </c>
      <c r="AW41" s="45">
        <v>29920</v>
      </c>
      <c r="AX41" s="45">
        <v>30186</v>
      </c>
      <c r="AY41" s="45">
        <v>32110</v>
      </c>
      <c r="AZ41" s="45">
        <v>30876</v>
      </c>
      <c r="BA41" s="45">
        <v>30753</v>
      </c>
      <c r="BB41" s="45">
        <v>31171</v>
      </c>
      <c r="BC41" s="45">
        <v>32524</v>
      </c>
      <c r="BD41" s="45">
        <v>34643</v>
      </c>
      <c r="BE41" s="45"/>
      <c r="BF41" s="45"/>
      <c r="BL41" s="17"/>
      <c r="BM41" s="17"/>
    </row>
    <row r="42" spans="1:65">
      <c r="A42" s="44" t="s">
        <v>44</v>
      </c>
      <c r="B42" s="4" t="s">
        <v>45</v>
      </c>
      <c r="C42" s="45">
        <v>6074</v>
      </c>
      <c r="D42" s="45">
        <v>6085</v>
      </c>
      <c r="E42" s="45">
        <v>6071</v>
      </c>
      <c r="F42" s="45">
        <v>6276</v>
      </c>
      <c r="G42" s="45">
        <v>6393</v>
      </c>
      <c r="H42" s="45">
        <v>6462</v>
      </c>
      <c r="I42" s="45">
        <v>6447</v>
      </c>
      <c r="J42" s="45">
        <v>6746</v>
      </c>
      <c r="K42" s="45">
        <v>6920</v>
      </c>
      <c r="L42" s="45">
        <v>6997</v>
      </c>
      <c r="M42" s="45">
        <v>6892</v>
      </c>
      <c r="N42" s="45">
        <v>7052</v>
      </c>
      <c r="O42" s="45">
        <v>6933</v>
      </c>
      <c r="P42" s="45">
        <v>6840</v>
      </c>
      <c r="Q42" s="45">
        <v>6947</v>
      </c>
      <c r="R42" s="45">
        <v>7588</v>
      </c>
      <c r="S42" s="45">
        <v>7747</v>
      </c>
      <c r="T42" s="45">
        <v>7930</v>
      </c>
      <c r="U42" s="45">
        <v>8044</v>
      </c>
      <c r="V42" s="45">
        <v>6143</v>
      </c>
      <c r="W42" s="45">
        <v>6464</v>
      </c>
      <c r="X42" s="45">
        <v>6594</v>
      </c>
      <c r="Y42" s="45">
        <v>7188</v>
      </c>
      <c r="Z42" s="45">
        <v>7248</v>
      </c>
      <c r="AA42" s="45">
        <v>7751</v>
      </c>
      <c r="AB42" s="45">
        <v>7371</v>
      </c>
      <c r="AC42" s="45">
        <v>8066</v>
      </c>
      <c r="AD42" s="45">
        <v>7955</v>
      </c>
      <c r="AE42" s="45">
        <v>8196</v>
      </c>
      <c r="AF42" s="45">
        <v>8426</v>
      </c>
      <c r="AG42" s="45">
        <v>8769</v>
      </c>
      <c r="AH42" s="45">
        <v>9507</v>
      </c>
      <c r="AI42" s="45">
        <v>9638</v>
      </c>
      <c r="AJ42" s="45">
        <v>10097</v>
      </c>
      <c r="AK42" s="45">
        <v>9050</v>
      </c>
      <c r="AL42" s="45">
        <v>9500</v>
      </c>
      <c r="AM42" s="45">
        <v>9104</v>
      </c>
      <c r="AN42" s="45">
        <v>8092</v>
      </c>
      <c r="AO42" s="45">
        <v>3726</v>
      </c>
      <c r="AP42" s="45">
        <v>3255</v>
      </c>
      <c r="AQ42" s="45">
        <v>5094</v>
      </c>
      <c r="AR42" s="45">
        <v>6947</v>
      </c>
      <c r="AS42" s="45">
        <v>8377</v>
      </c>
      <c r="AT42" s="45">
        <v>6370</v>
      </c>
      <c r="AU42" s="45">
        <v>6210</v>
      </c>
      <c r="AV42" s="45">
        <v>7461</v>
      </c>
      <c r="AW42" s="45">
        <v>8478</v>
      </c>
      <c r="AX42" s="45">
        <v>8108</v>
      </c>
      <c r="AY42" s="45">
        <v>9347</v>
      </c>
      <c r="AZ42" s="45">
        <v>7700</v>
      </c>
      <c r="BA42" s="45">
        <v>8918</v>
      </c>
      <c r="BB42" s="45">
        <v>9887</v>
      </c>
      <c r="BC42" s="45">
        <v>10323</v>
      </c>
      <c r="BD42" s="45">
        <v>10316</v>
      </c>
      <c r="BE42" s="45"/>
      <c r="BF42" s="45"/>
      <c r="BG42" s="17"/>
      <c r="BH42" s="17"/>
      <c r="BI42" s="17"/>
      <c r="BJ42" s="17"/>
      <c r="BK42" s="17"/>
      <c r="BL42" s="17"/>
      <c r="BM42" s="17"/>
    </row>
    <row r="43" spans="1:65">
      <c r="A43" s="44" t="s">
        <v>46</v>
      </c>
      <c r="B43" s="4" t="s">
        <v>47</v>
      </c>
      <c r="C43" s="45">
        <v>6701</v>
      </c>
      <c r="D43" s="45">
        <v>7674</v>
      </c>
      <c r="E43" s="45">
        <v>8435</v>
      </c>
      <c r="F43" s="45">
        <v>8621</v>
      </c>
      <c r="G43" s="45">
        <v>9022</v>
      </c>
      <c r="H43" s="45">
        <v>9826</v>
      </c>
      <c r="I43" s="45">
        <v>10533</v>
      </c>
      <c r="J43" s="45">
        <v>10692</v>
      </c>
      <c r="K43" s="45">
        <v>10934</v>
      </c>
      <c r="L43" s="45">
        <v>10701</v>
      </c>
      <c r="M43" s="45">
        <v>11047</v>
      </c>
      <c r="N43" s="45">
        <v>11680</v>
      </c>
      <c r="O43" s="45">
        <v>14239</v>
      </c>
      <c r="P43" s="45">
        <v>13585</v>
      </c>
      <c r="Q43" s="45">
        <v>13617</v>
      </c>
      <c r="R43" s="45">
        <v>14453</v>
      </c>
      <c r="S43" s="45">
        <v>14340</v>
      </c>
      <c r="T43" s="45">
        <v>15434</v>
      </c>
      <c r="U43" s="45">
        <v>16144</v>
      </c>
      <c r="V43" s="45">
        <v>15892</v>
      </c>
      <c r="W43" s="45">
        <v>15221</v>
      </c>
      <c r="X43" s="45">
        <v>15191</v>
      </c>
      <c r="Y43" s="45">
        <v>16731</v>
      </c>
      <c r="Z43" s="45">
        <v>15731</v>
      </c>
      <c r="AA43" s="45">
        <v>17590</v>
      </c>
      <c r="AB43" s="45">
        <v>18059</v>
      </c>
      <c r="AC43" s="45">
        <v>17874</v>
      </c>
      <c r="AD43" s="45">
        <v>17935</v>
      </c>
      <c r="AE43" s="45">
        <v>18316</v>
      </c>
      <c r="AF43" s="45">
        <v>17913</v>
      </c>
      <c r="AG43" s="45">
        <v>18017</v>
      </c>
      <c r="AH43" s="45">
        <v>18763</v>
      </c>
      <c r="AI43" s="45">
        <v>18795</v>
      </c>
      <c r="AJ43" s="45">
        <v>19274</v>
      </c>
      <c r="AK43" s="45">
        <v>19748</v>
      </c>
      <c r="AL43" s="45">
        <v>20320</v>
      </c>
      <c r="AM43" s="45">
        <v>20258</v>
      </c>
      <c r="AN43" s="45">
        <v>20611</v>
      </c>
      <c r="AO43" s="45">
        <v>20392</v>
      </c>
      <c r="AP43" s="45">
        <v>18453</v>
      </c>
      <c r="AQ43" s="45">
        <v>19742</v>
      </c>
      <c r="AR43" s="45">
        <v>20514</v>
      </c>
      <c r="AS43" s="45">
        <v>21625</v>
      </c>
      <c r="AT43" s="45">
        <v>20754</v>
      </c>
      <c r="AU43" s="45">
        <v>21094</v>
      </c>
      <c r="AV43" s="45">
        <v>21264</v>
      </c>
      <c r="AW43" s="45">
        <v>21328</v>
      </c>
      <c r="AX43" s="45">
        <v>22356</v>
      </c>
      <c r="AY43" s="45">
        <v>22514</v>
      </c>
      <c r="AZ43" s="45">
        <v>22341</v>
      </c>
      <c r="BA43" s="45">
        <v>22329</v>
      </c>
      <c r="BB43" s="45">
        <v>22322</v>
      </c>
      <c r="BC43" s="45">
        <v>23182</v>
      </c>
      <c r="BD43" s="45">
        <v>23043</v>
      </c>
      <c r="BE43" s="45"/>
      <c r="BF43" s="45"/>
      <c r="BG43" s="17"/>
      <c r="BH43" s="17"/>
      <c r="BI43" s="17"/>
      <c r="BJ43" s="17"/>
      <c r="BK43" s="17"/>
      <c r="BL43" s="17"/>
      <c r="BM43" s="17"/>
    </row>
    <row r="44" spans="1:65">
      <c r="A44" s="44" t="s">
        <v>48</v>
      </c>
      <c r="B44" s="4" t="s">
        <v>49</v>
      </c>
      <c r="C44" s="45">
        <v>16707</v>
      </c>
      <c r="D44" s="45">
        <v>17035</v>
      </c>
      <c r="E44" s="45">
        <v>18241</v>
      </c>
      <c r="F44" s="45">
        <v>16460</v>
      </c>
      <c r="G44" s="45">
        <v>16583</v>
      </c>
      <c r="H44" s="45">
        <v>17436</v>
      </c>
      <c r="I44" s="45">
        <v>17903</v>
      </c>
      <c r="J44" s="45">
        <v>17399</v>
      </c>
      <c r="K44" s="45">
        <v>20139</v>
      </c>
      <c r="L44" s="45">
        <v>17869</v>
      </c>
      <c r="M44" s="45">
        <v>14606</v>
      </c>
      <c r="N44" s="45">
        <v>17778</v>
      </c>
      <c r="O44" s="45">
        <v>20039</v>
      </c>
      <c r="P44" s="45">
        <v>18178</v>
      </c>
      <c r="Q44" s="45">
        <v>18575</v>
      </c>
      <c r="R44" s="45">
        <v>18069</v>
      </c>
      <c r="S44" s="45">
        <v>15001</v>
      </c>
      <c r="T44" s="45">
        <v>20937</v>
      </c>
      <c r="U44" s="45">
        <v>21247</v>
      </c>
      <c r="V44" s="45">
        <v>23388</v>
      </c>
      <c r="W44" s="45">
        <v>18763</v>
      </c>
      <c r="X44" s="45">
        <v>22580</v>
      </c>
      <c r="Y44" s="45">
        <v>24249</v>
      </c>
      <c r="Z44" s="45">
        <v>22735</v>
      </c>
      <c r="AA44" s="45">
        <v>21953</v>
      </c>
      <c r="AB44" s="45">
        <v>24721</v>
      </c>
      <c r="AC44" s="45">
        <v>25274</v>
      </c>
      <c r="AD44" s="45">
        <v>25375</v>
      </c>
      <c r="AE44" s="45">
        <v>25764</v>
      </c>
      <c r="AF44" s="45">
        <v>27576</v>
      </c>
      <c r="AG44" s="45">
        <v>25062</v>
      </c>
      <c r="AH44" s="45">
        <v>28357</v>
      </c>
      <c r="AI44" s="45">
        <v>29542</v>
      </c>
      <c r="AJ44" s="45">
        <v>25570</v>
      </c>
      <c r="AK44" s="45">
        <v>29693</v>
      </c>
      <c r="AL44" s="45">
        <v>28546</v>
      </c>
      <c r="AM44" s="45">
        <v>27921</v>
      </c>
      <c r="AN44" s="45">
        <v>28570</v>
      </c>
      <c r="AO44" s="45">
        <v>28142</v>
      </c>
      <c r="AP44" s="45">
        <v>26855</v>
      </c>
      <c r="AQ44" s="45">
        <v>25936</v>
      </c>
      <c r="AR44" s="45">
        <v>29365</v>
      </c>
      <c r="AS44" s="45">
        <v>30715</v>
      </c>
      <c r="AT44" s="45">
        <v>29944</v>
      </c>
      <c r="AU44" s="45">
        <v>28154</v>
      </c>
      <c r="AV44" s="45">
        <v>29540</v>
      </c>
      <c r="AW44" s="45">
        <v>31124</v>
      </c>
      <c r="AX44" s="45">
        <v>35747</v>
      </c>
      <c r="AY44" s="45">
        <v>30910</v>
      </c>
      <c r="AZ44" s="45">
        <v>31751</v>
      </c>
      <c r="BA44" s="45">
        <v>35354</v>
      </c>
      <c r="BB44" s="45">
        <v>35071</v>
      </c>
      <c r="BC44" s="45">
        <v>35688</v>
      </c>
      <c r="BD44" s="45">
        <v>36053</v>
      </c>
      <c r="BE44" s="45"/>
      <c r="BF44" s="45"/>
      <c r="BG44" s="17"/>
      <c r="BH44" s="17"/>
      <c r="BI44" s="17"/>
      <c r="BJ44" s="17"/>
      <c r="BK44" s="17"/>
      <c r="BL44" s="17"/>
      <c r="BM44" s="17"/>
    </row>
    <row r="45" spans="1:65">
      <c r="A45" s="44" t="s">
        <v>50</v>
      </c>
      <c r="B45" s="4" t="s">
        <v>51</v>
      </c>
      <c r="C45" s="45">
        <v>35651</v>
      </c>
      <c r="D45" s="45">
        <v>35797</v>
      </c>
      <c r="E45" s="45">
        <v>35939</v>
      </c>
      <c r="F45" s="45">
        <v>36083</v>
      </c>
      <c r="G45" s="45">
        <v>36156</v>
      </c>
      <c r="H45" s="45">
        <v>36303</v>
      </c>
      <c r="I45" s="45">
        <v>36447</v>
      </c>
      <c r="J45" s="45">
        <v>36587</v>
      </c>
      <c r="K45" s="45">
        <v>36844</v>
      </c>
      <c r="L45" s="45">
        <v>36980</v>
      </c>
      <c r="M45" s="45">
        <v>37129</v>
      </c>
      <c r="N45" s="45">
        <v>37279</v>
      </c>
      <c r="O45" s="45">
        <v>37436</v>
      </c>
      <c r="P45" s="45">
        <v>37569</v>
      </c>
      <c r="Q45" s="45">
        <v>37730</v>
      </c>
      <c r="R45" s="45">
        <v>37891</v>
      </c>
      <c r="S45" s="45">
        <v>37999</v>
      </c>
      <c r="T45" s="45">
        <v>38124</v>
      </c>
      <c r="U45" s="45">
        <v>38302</v>
      </c>
      <c r="V45" s="45">
        <v>38477</v>
      </c>
      <c r="W45" s="45">
        <v>38127</v>
      </c>
      <c r="X45" s="45">
        <v>38256</v>
      </c>
      <c r="Y45" s="45">
        <v>38455</v>
      </c>
      <c r="Z45" s="45">
        <v>38661</v>
      </c>
      <c r="AA45" s="45">
        <v>39654</v>
      </c>
      <c r="AB45" s="45">
        <v>39792</v>
      </c>
      <c r="AC45" s="45">
        <v>40016</v>
      </c>
      <c r="AD45" s="45">
        <v>40257</v>
      </c>
      <c r="AE45" s="45">
        <v>40238</v>
      </c>
      <c r="AF45" s="45">
        <v>40409</v>
      </c>
      <c r="AG45" s="45">
        <v>40656</v>
      </c>
      <c r="AH45" s="45">
        <v>40906</v>
      </c>
      <c r="AI45" s="45">
        <v>41721</v>
      </c>
      <c r="AJ45" s="45">
        <v>41918</v>
      </c>
      <c r="AK45" s="45">
        <v>42188</v>
      </c>
      <c r="AL45" s="45">
        <v>42468</v>
      </c>
      <c r="AM45" s="45">
        <v>42561</v>
      </c>
      <c r="AN45" s="45">
        <v>42787</v>
      </c>
      <c r="AO45" s="45">
        <v>43076</v>
      </c>
      <c r="AP45" s="45">
        <v>43363</v>
      </c>
      <c r="AQ45" s="45">
        <v>43510</v>
      </c>
      <c r="AR45" s="45">
        <v>43746</v>
      </c>
      <c r="AS45" s="45">
        <v>44039</v>
      </c>
      <c r="AT45" s="45">
        <v>44344</v>
      </c>
      <c r="AU45" s="45">
        <v>45160</v>
      </c>
      <c r="AV45" s="45">
        <v>45418</v>
      </c>
      <c r="AW45" s="45">
        <v>45725</v>
      </c>
      <c r="AX45" s="45">
        <v>46049</v>
      </c>
      <c r="AY45" s="45">
        <v>46165</v>
      </c>
      <c r="AZ45" s="45">
        <v>46128.743874883701</v>
      </c>
      <c r="BA45" s="45">
        <v>45819.463941355032</v>
      </c>
      <c r="BB45" s="45">
        <v>45820.463941355032</v>
      </c>
      <c r="BC45" s="45">
        <v>46822.135492954891</v>
      </c>
      <c r="BD45" s="45">
        <v>47050.715441405591</v>
      </c>
      <c r="BE45" s="45"/>
      <c r="BF45" s="45"/>
      <c r="BG45" s="17"/>
      <c r="BH45" s="17"/>
      <c r="BI45" s="17"/>
      <c r="BJ45" s="17"/>
      <c r="BK45" s="17"/>
      <c r="BL45" s="17"/>
      <c r="BM45" s="17"/>
    </row>
    <row r="46" spans="1:65">
      <c r="A46" s="44" t="s">
        <v>52</v>
      </c>
      <c r="B46" s="4" t="s">
        <v>53</v>
      </c>
      <c r="C46" s="45">
        <v>3064</v>
      </c>
      <c r="D46" s="45">
        <v>3050</v>
      </c>
      <c r="E46" s="45">
        <v>3102</v>
      </c>
      <c r="F46" s="45">
        <v>3148</v>
      </c>
      <c r="G46" s="45">
        <v>3172</v>
      </c>
      <c r="H46" s="45">
        <v>3229</v>
      </c>
      <c r="I46" s="45">
        <v>3284</v>
      </c>
      <c r="J46" s="45">
        <v>3323</v>
      </c>
      <c r="K46" s="45">
        <v>3376</v>
      </c>
      <c r="L46" s="45">
        <v>3399</v>
      </c>
      <c r="M46" s="45">
        <v>3408</v>
      </c>
      <c r="N46" s="45">
        <v>3434</v>
      </c>
      <c r="O46" s="45">
        <v>3529</v>
      </c>
      <c r="P46" s="45">
        <v>3603</v>
      </c>
      <c r="Q46" s="45">
        <v>3679</v>
      </c>
      <c r="R46" s="45">
        <v>3723</v>
      </c>
      <c r="S46" s="45">
        <v>3827</v>
      </c>
      <c r="T46" s="45">
        <v>3891</v>
      </c>
      <c r="U46" s="45">
        <v>3922</v>
      </c>
      <c r="V46" s="45">
        <v>3951</v>
      </c>
      <c r="W46" s="45">
        <v>3928</v>
      </c>
      <c r="X46" s="45">
        <v>3943</v>
      </c>
      <c r="Y46" s="45">
        <v>3968</v>
      </c>
      <c r="Z46" s="45">
        <v>4079</v>
      </c>
      <c r="AA46" s="45">
        <v>4189</v>
      </c>
      <c r="AB46" s="45">
        <v>4296</v>
      </c>
      <c r="AC46" s="45">
        <v>4372</v>
      </c>
      <c r="AD46" s="45">
        <v>4450</v>
      </c>
      <c r="AE46" s="45">
        <v>4447</v>
      </c>
      <c r="AF46" s="45">
        <v>4505</v>
      </c>
      <c r="AG46" s="45">
        <v>4576</v>
      </c>
      <c r="AH46" s="45">
        <v>4629</v>
      </c>
      <c r="AI46" s="45">
        <v>4699</v>
      </c>
      <c r="AJ46" s="45">
        <v>4800</v>
      </c>
      <c r="AK46" s="45">
        <v>4827</v>
      </c>
      <c r="AL46" s="45">
        <v>4850</v>
      </c>
      <c r="AM46" s="45">
        <v>4853</v>
      </c>
      <c r="AN46" s="45">
        <v>4845</v>
      </c>
      <c r="AO46" s="45">
        <v>4882</v>
      </c>
      <c r="AP46" s="45">
        <v>4895</v>
      </c>
      <c r="AQ46" s="45">
        <v>4908</v>
      </c>
      <c r="AR46" s="45">
        <v>4916</v>
      </c>
      <c r="AS46" s="45">
        <v>4972</v>
      </c>
      <c r="AT46" s="45">
        <v>4966</v>
      </c>
      <c r="AU46" s="45">
        <v>5030</v>
      </c>
      <c r="AV46" s="45">
        <v>5108</v>
      </c>
      <c r="AW46" s="45">
        <v>5140</v>
      </c>
      <c r="AX46" s="45">
        <v>5185</v>
      </c>
      <c r="AY46" s="45">
        <v>5223</v>
      </c>
      <c r="AZ46" s="45">
        <v>5303</v>
      </c>
      <c r="BA46" s="45">
        <v>5378</v>
      </c>
      <c r="BB46" s="45">
        <v>5441</v>
      </c>
      <c r="BC46" s="45">
        <v>5482</v>
      </c>
      <c r="BD46" s="45">
        <v>5498</v>
      </c>
      <c r="BE46" s="45"/>
      <c r="BF46" s="45"/>
      <c r="BG46" s="17"/>
      <c r="BH46" s="17"/>
      <c r="BI46" s="17"/>
      <c r="BJ46" s="17"/>
      <c r="BK46" s="17"/>
      <c r="BL46" s="17"/>
      <c r="BM46" s="17"/>
    </row>
    <row r="47" spans="1:65">
      <c r="A47" s="44" t="s">
        <v>54</v>
      </c>
      <c r="B47" s="4" t="s">
        <v>55</v>
      </c>
      <c r="C47" s="45">
        <v>1411</v>
      </c>
      <c r="D47" s="45">
        <v>1401</v>
      </c>
      <c r="E47" s="45">
        <v>1422</v>
      </c>
      <c r="F47" s="45">
        <v>1462</v>
      </c>
      <c r="G47" s="45">
        <v>1488</v>
      </c>
      <c r="H47" s="45">
        <v>1519</v>
      </c>
      <c r="I47" s="45">
        <v>1556</v>
      </c>
      <c r="J47" s="45">
        <v>1608</v>
      </c>
      <c r="K47" s="45">
        <v>1668</v>
      </c>
      <c r="L47" s="45">
        <v>1737</v>
      </c>
      <c r="M47" s="45">
        <v>1792</v>
      </c>
      <c r="N47" s="45">
        <v>1845</v>
      </c>
      <c r="O47" s="45">
        <v>1955</v>
      </c>
      <c r="P47" s="45">
        <v>2039</v>
      </c>
      <c r="Q47" s="45">
        <v>2066</v>
      </c>
      <c r="R47" s="45">
        <v>2086</v>
      </c>
      <c r="S47" s="45">
        <v>2172</v>
      </c>
      <c r="T47" s="45">
        <v>2240</v>
      </c>
      <c r="U47" s="45">
        <v>2294</v>
      </c>
      <c r="V47" s="45">
        <v>2384</v>
      </c>
      <c r="W47" s="45">
        <v>2347</v>
      </c>
      <c r="X47" s="45">
        <v>2450</v>
      </c>
      <c r="Y47" s="45">
        <v>2624</v>
      </c>
      <c r="Z47" s="45">
        <v>2758</v>
      </c>
      <c r="AA47" s="45">
        <v>2846</v>
      </c>
      <c r="AB47" s="45">
        <v>2800</v>
      </c>
      <c r="AC47" s="45">
        <v>3046</v>
      </c>
      <c r="AD47" s="45">
        <v>3151</v>
      </c>
      <c r="AE47" s="45">
        <v>3302</v>
      </c>
      <c r="AF47" s="45">
        <v>3474</v>
      </c>
      <c r="AG47" s="45">
        <v>3596</v>
      </c>
      <c r="AH47" s="45">
        <v>3682</v>
      </c>
      <c r="AI47" s="45">
        <v>3681</v>
      </c>
      <c r="AJ47" s="45">
        <v>3759</v>
      </c>
      <c r="AK47" s="45">
        <v>3768</v>
      </c>
      <c r="AL47" s="45">
        <v>3761</v>
      </c>
      <c r="AM47" s="45">
        <v>3807</v>
      </c>
      <c r="AN47" s="45">
        <v>3793</v>
      </c>
      <c r="AO47" s="45">
        <v>3816</v>
      </c>
      <c r="AP47" s="45">
        <v>3879</v>
      </c>
      <c r="AQ47" s="45">
        <v>3946</v>
      </c>
      <c r="AR47" s="45">
        <v>3916</v>
      </c>
      <c r="AS47" s="45">
        <v>3882</v>
      </c>
      <c r="AT47" s="45">
        <v>3902</v>
      </c>
      <c r="AU47" s="45">
        <v>3892</v>
      </c>
      <c r="AV47" s="45">
        <v>3985</v>
      </c>
      <c r="AW47" s="45">
        <v>4098</v>
      </c>
      <c r="AX47" s="45">
        <v>4012</v>
      </c>
      <c r="AY47" s="45">
        <v>4024</v>
      </c>
      <c r="AZ47" s="45">
        <v>4172</v>
      </c>
      <c r="BA47" s="45">
        <v>4251</v>
      </c>
      <c r="BB47" s="45">
        <v>4343</v>
      </c>
      <c r="BC47" s="45">
        <v>4368</v>
      </c>
      <c r="BD47" s="45">
        <v>4382</v>
      </c>
      <c r="BE47" s="45"/>
      <c r="BF47" s="45"/>
      <c r="BG47" s="17"/>
      <c r="BH47" s="17"/>
      <c r="BI47" s="17"/>
      <c r="BJ47" s="17"/>
      <c r="BK47" s="17"/>
      <c r="BL47" s="17"/>
      <c r="BM47" s="17"/>
    </row>
    <row r="48" spans="1:65" ht="15" customHeight="1">
      <c r="A48" s="44" t="s">
        <v>56</v>
      </c>
      <c r="B48" s="51" t="s">
        <v>57</v>
      </c>
      <c r="C48" s="45">
        <v>15690</v>
      </c>
      <c r="D48" s="45">
        <v>16613</v>
      </c>
      <c r="E48" s="45">
        <v>16063</v>
      </c>
      <c r="F48" s="45">
        <v>15663</v>
      </c>
      <c r="G48" s="45">
        <v>17410</v>
      </c>
      <c r="H48" s="45">
        <v>15430</v>
      </c>
      <c r="I48" s="45">
        <v>16636</v>
      </c>
      <c r="J48" s="45">
        <v>16758</v>
      </c>
      <c r="K48" s="45">
        <v>16627</v>
      </c>
      <c r="L48" s="45">
        <v>17818</v>
      </c>
      <c r="M48" s="45">
        <v>17387</v>
      </c>
      <c r="N48" s="45">
        <v>17773</v>
      </c>
      <c r="O48" s="45">
        <v>17962</v>
      </c>
      <c r="P48" s="45">
        <v>15930</v>
      </c>
      <c r="Q48" s="45">
        <v>19300</v>
      </c>
      <c r="R48" s="45">
        <v>19839</v>
      </c>
      <c r="S48" s="45">
        <v>19567</v>
      </c>
      <c r="T48" s="45">
        <v>20557</v>
      </c>
      <c r="U48" s="45">
        <v>19686</v>
      </c>
      <c r="V48" s="45">
        <v>19173</v>
      </c>
      <c r="W48" s="45">
        <v>20761</v>
      </c>
      <c r="X48" s="45">
        <v>19176</v>
      </c>
      <c r="Y48" s="45">
        <v>19655</v>
      </c>
      <c r="Z48" s="45">
        <v>21025</v>
      </c>
      <c r="AA48" s="45">
        <v>20948</v>
      </c>
      <c r="AB48" s="45">
        <v>21786</v>
      </c>
      <c r="AC48" s="45">
        <v>22282</v>
      </c>
      <c r="AD48" s="45">
        <v>22076</v>
      </c>
      <c r="AE48" s="45">
        <v>21949</v>
      </c>
      <c r="AF48" s="45">
        <v>23254</v>
      </c>
      <c r="AG48" s="45">
        <v>22289</v>
      </c>
      <c r="AH48" s="45">
        <v>23742</v>
      </c>
      <c r="AI48" s="45">
        <v>23393</v>
      </c>
      <c r="AJ48" s="45">
        <v>23216</v>
      </c>
      <c r="AK48" s="45">
        <v>24189</v>
      </c>
      <c r="AL48" s="45">
        <v>25100</v>
      </c>
      <c r="AM48" s="45">
        <v>25961</v>
      </c>
      <c r="AN48" s="45">
        <v>26074</v>
      </c>
      <c r="AO48" s="45">
        <v>26607</v>
      </c>
      <c r="AP48" s="45">
        <v>23175</v>
      </c>
      <c r="AQ48" s="45">
        <v>25126</v>
      </c>
      <c r="AR48" s="45">
        <v>25440</v>
      </c>
      <c r="AS48" s="45">
        <v>27256</v>
      </c>
      <c r="AT48" s="45">
        <v>27427</v>
      </c>
      <c r="AU48" s="45">
        <v>27084</v>
      </c>
      <c r="AV48" s="45">
        <v>27336</v>
      </c>
      <c r="AW48" s="45">
        <v>27080</v>
      </c>
      <c r="AX48" s="45">
        <v>28054</v>
      </c>
      <c r="AY48" s="45">
        <v>28390</v>
      </c>
      <c r="AZ48" s="45">
        <v>28955</v>
      </c>
      <c r="BA48" s="45">
        <v>29339</v>
      </c>
      <c r="BB48" s="45">
        <v>28667</v>
      </c>
      <c r="BC48" s="45">
        <v>30206</v>
      </c>
      <c r="BD48" s="45">
        <v>30730</v>
      </c>
      <c r="BE48" s="45"/>
      <c r="BF48" s="45"/>
      <c r="BG48" s="17"/>
      <c r="BH48" s="17"/>
      <c r="BI48" s="17"/>
      <c r="BJ48" s="17"/>
      <c r="BK48" s="17"/>
      <c r="BL48" s="17"/>
      <c r="BM48" s="17"/>
    </row>
    <row r="49" spans="1:65">
      <c r="A49" s="44" t="s">
        <v>58</v>
      </c>
      <c r="B49" s="4" t="s">
        <v>59</v>
      </c>
      <c r="C49" s="45">
        <v>18419</v>
      </c>
      <c r="D49" s="45">
        <v>19392</v>
      </c>
      <c r="E49" s="45">
        <v>18836</v>
      </c>
      <c r="F49" s="45">
        <v>18682</v>
      </c>
      <c r="G49" s="45">
        <v>20817</v>
      </c>
      <c r="H49" s="45">
        <v>18391</v>
      </c>
      <c r="I49" s="45">
        <v>19969</v>
      </c>
      <c r="J49" s="45">
        <v>20304</v>
      </c>
      <c r="K49" s="45">
        <v>20066</v>
      </c>
      <c r="L49" s="45">
        <v>21490</v>
      </c>
      <c r="M49" s="45">
        <v>20970</v>
      </c>
      <c r="N49" s="45">
        <v>21629</v>
      </c>
      <c r="O49" s="45">
        <v>21839</v>
      </c>
      <c r="P49" s="45">
        <v>19319</v>
      </c>
      <c r="Q49" s="45">
        <v>23321</v>
      </c>
      <c r="R49" s="45">
        <v>23733</v>
      </c>
      <c r="S49" s="45">
        <v>22964</v>
      </c>
      <c r="T49" s="45">
        <v>24227</v>
      </c>
      <c r="U49" s="45">
        <v>23147</v>
      </c>
      <c r="V49" s="45">
        <v>22907</v>
      </c>
      <c r="W49" s="45">
        <v>25215</v>
      </c>
      <c r="X49" s="45">
        <v>23796</v>
      </c>
      <c r="Y49" s="45">
        <v>24544</v>
      </c>
      <c r="Z49" s="45">
        <v>26254</v>
      </c>
      <c r="AA49" s="45">
        <v>25663</v>
      </c>
      <c r="AB49" s="45">
        <v>26817</v>
      </c>
      <c r="AC49" s="45">
        <v>27399</v>
      </c>
      <c r="AD49" s="45">
        <v>27223</v>
      </c>
      <c r="AE49" s="45">
        <v>26927</v>
      </c>
      <c r="AF49" s="45">
        <v>28887</v>
      </c>
      <c r="AG49" s="45">
        <v>27880</v>
      </c>
      <c r="AH49" s="45">
        <v>29643</v>
      </c>
      <c r="AI49" s="45">
        <v>30337</v>
      </c>
      <c r="AJ49" s="45">
        <v>28710</v>
      </c>
      <c r="AK49" s="45">
        <v>30066</v>
      </c>
      <c r="AL49" s="45">
        <v>30939</v>
      </c>
      <c r="AM49" s="45">
        <v>31651</v>
      </c>
      <c r="AN49" s="45">
        <v>31985</v>
      </c>
      <c r="AO49" s="45">
        <v>33027</v>
      </c>
      <c r="AP49" s="45">
        <v>27483</v>
      </c>
      <c r="AQ49" s="45">
        <v>30774</v>
      </c>
      <c r="AR49" s="45">
        <v>31589</v>
      </c>
      <c r="AS49" s="45">
        <v>33804</v>
      </c>
      <c r="AT49" s="45">
        <v>32630</v>
      </c>
      <c r="AU49" s="45">
        <v>33815</v>
      </c>
      <c r="AV49" s="45">
        <v>33523</v>
      </c>
      <c r="AW49" s="45">
        <v>33240</v>
      </c>
      <c r="AX49" s="45">
        <v>34238</v>
      </c>
      <c r="AY49" s="45">
        <v>34879</v>
      </c>
      <c r="AZ49" s="45">
        <v>35781</v>
      </c>
      <c r="BA49" s="45">
        <v>34469</v>
      </c>
      <c r="BB49" s="45">
        <v>35146</v>
      </c>
      <c r="BC49" s="45">
        <v>35175</v>
      </c>
      <c r="BD49" s="49">
        <v>35963</v>
      </c>
      <c r="BE49" s="49"/>
      <c r="BF49" s="49"/>
      <c r="BG49" s="19"/>
      <c r="BH49" s="19"/>
      <c r="BI49" s="19"/>
      <c r="BJ49" s="19"/>
      <c r="BK49" s="19"/>
      <c r="BL49" s="19"/>
      <c r="BM49" s="17"/>
    </row>
    <row r="50" spans="1:65">
      <c r="A50" s="44" t="s">
        <v>60</v>
      </c>
      <c r="B50" s="4" t="s">
        <v>61</v>
      </c>
      <c r="C50" s="45">
        <v>4123</v>
      </c>
      <c r="D50" s="45">
        <v>4385</v>
      </c>
      <c r="E50" s="45">
        <v>4234</v>
      </c>
      <c r="F50" s="45">
        <v>4144</v>
      </c>
      <c r="G50" s="45">
        <v>4633</v>
      </c>
      <c r="H50" s="45">
        <v>4129</v>
      </c>
      <c r="I50" s="45">
        <v>4440</v>
      </c>
      <c r="J50" s="45">
        <v>4463</v>
      </c>
      <c r="K50" s="45">
        <v>4401</v>
      </c>
      <c r="L50" s="45">
        <v>4718</v>
      </c>
      <c r="M50" s="45">
        <v>4558</v>
      </c>
      <c r="N50" s="45">
        <v>4616</v>
      </c>
      <c r="O50" s="45">
        <v>4617</v>
      </c>
      <c r="P50" s="45">
        <v>4135</v>
      </c>
      <c r="Q50" s="45">
        <v>4976</v>
      </c>
      <c r="R50" s="45">
        <v>5127</v>
      </c>
      <c r="S50" s="45">
        <v>5075</v>
      </c>
      <c r="T50" s="45">
        <v>5448</v>
      </c>
      <c r="U50" s="45">
        <v>5225</v>
      </c>
      <c r="V50" s="45">
        <v>5109</v>
      </c>
      <c r="W50" s="45">
        <v>5491</v>
      </c>
      <c r="X50" s="45">
        <v>5166</v>
      </c>
      <c r="Y50" s="45">
        <v>5281</v>
      </c>
      <c r="Z50" s="45">
        <v>5621</v>
      </c>
      <c r="AA50" s="45">
        <v>5493</v>
      </c>
      <c r="AB50" s="45">
        <v>5820</v>
      </c>
      <c r="AC50" s="45">
        <v>5957</v>
      </c>
      <c r="AD50" s="45">
        <v>5888</v>
      </c>
      <c r="AE50" s="45">
        <v>5753</v>
      </c>
      <c r="AF50" s="45">
        <v>6271</v>
      </c>
      <c r="AG50" s="45">
        <v>6066</v>
      </c>
      <c r="AH50" s="45">
        <v>6435</v>
      </c>
      <c r="AI50" s="45">
        <v>6554</v>
      </c>
      <c r="AJ50" s="45">
        <v>6330</v>
      </c>
      <c r="AK50" s="45">
        <v>6600</v>
      </c>
      <c r="AL50" s="45">
        <v>6675</v>
      </c>
      <c r="AM50" s="45">
        <v>6614</v>
      </c>
      <c r="AN50" s="45">
        <v>6805</v>
      </c>
      <c r="AO50" s="45">
        <v>7026</v>
      </c>
      <c r="AP50" s="45">
        <v>7075</v>
      </c>
      <c r="AQ50" s="45">
        <v>7550</v>
      </c>
      <c r="AR50" s="45">
        <v>6941</v>
      </c>
      <c r="AS50" s="45">
        <v>7536</v>
      </c>
      <c r="AT50" s="45">
        <v>7306</v>
      </c>
      <c r="AU50" s="45">
        <v>7567</v>
      </c>
      <c r="AV50" s="45">
        <v>7855</v>
      </c>
      <c r="AW50" s="45">
        <v>7888</v>
      </c>
      <c r="AX50" s="45">
        <v>8074</v>
      </c>
      <c r="AY50" s="45">
        <v>8394</v>
      </c>
      <c r="AZ50" s="45">
        <v>8324</v>
      </c>
      <c r="BA50" s="45">
        <v>8277</v>
      </c>
      <c r="BB50" s="45">
        <v>8430</v>
      </c>
      <c r="BC50" s="45">
        <v>8471</v>
      </c>
      <c r="BD50" s="49">
        <v>8472</v>
      </c>
      <c r="BE50" s="49"/>
      <c r="BF50" s="49"/>
      <c r="BG50" s="19"/>
      <c r="BH50" s="19"/>
      <c r="BI50" s="19"/>
    </row>
    <row r="51" spans="1:65" s="59" customFormat="1">
      <c r="A51" s="57" t="s">
        <v>68</v>
      </c>
      <c r="B51" s="56" t="s">
        <v>71</v>
      </c>
      <c r="C51" s="58">
        <v>1666.580277830265</v>
      </c>
      <c r="D51" s="58">
        <v>1646.580277830265</v>
      </c>
      <c r="E51" s="58">
        <v>1665.580277830265</v>
      </c>
      <c r="F51" s="58">
        <v>1683.580277830265</v>
      </c>
      <c r="G51" s="58">
        <v>1690.6626424431938</v>
      </c>
      <c r="H51" s="58">
        <v>1779.6626424431938</v>
      </c>
      <c r="I51" s="58">
        <v>1747.6626424431938</v>
      </c>
      <c r="J51" s="58">
        <v>1746.6626424431938</v>
      </c>
      <c r="K51" s="58">
        <v>1823.4963417242054</v>
      </c>
      <c r="L51" s="58">
        <v>1786.4963417242054</v>
      </c>
      <c r="M51" s="58">
        <v>1807.4963417242054</v>
      </c>
      <c r="N51" s="58">
        <v>1798.4963417242054</v>
      </c>
      <c r="O51" s="58">
        <v>1861.7403699182901</v>
      </c>
      <c r="P51" s="58">
        <v>1913.7403699182901</v>
      </c>
      <c r="Q51" s="58">
        <v>1845.7403699182901</v>
      </c>
      <c r="R51" s="58">
        <v>1855.7403699182901</v>
      </c>
      <c r="S51" s="58">
        <v>2029.1638602817641</v>
      </c>
      <c r="T51" s="58">
        <v>2003.1638602817641</v>
      </c>
      <c r="U51" s="58">
        <v>2044.1638602817641</v>
      </c>
      <c r="V51" s="58">
        <v>2053.1638602817638</v>
      </c>
      <c r="W51" s="58">
        <v>2095.5260723856027</v>
      </c>
      <c r="X51" s="58">
        <v>2140.5260723856027</v>
      </c>
      <c r="Y51" s="58">
        <v>2140.5260723856027</v>
      </c>
      <c r="Z51" s="58">
        <v>2119.5260723856027</v>
      </c>
      <c r="AA51" s="58">
        <v>2235.4858131111323</v>
      </c>
      <c r="AB51" s="58">
        <v>2203.4858131111323</v>
      </c>
      <c r="AC51" s="58">
        <v>2221.4858131111323</v>
      </c>
      <c r="AD51" s="58">
        <v>2233.4858131111323</v>
      </c>
      <c r="AE51" s="58">
        <v>2355.4259624753836</v>
      </c>
      <c r="AF51" s="58">
        <v>2284.4259624753836</v>
      </c>
      <c r="AG51" s="58">
        <v>2341.4259624753836</v>
      </c>
      <c r="AH51" s="58">
        <v>2323.4259624753836</v>
      </c>
      <c r="AI51" s="58">
        <v>2427.8961823166501</v>
      </c>
      <c r="AJ51" s="58">
        <v>2464.8961823166501</v>
      </c>
      <c r="AK51" s="58">
        <v>2467.8961823166501</v>
      </c>
      <c r="AL51" s="58">
        <v>2496.8961823166501</v>
      </c>
      <c r="AM51" s="58">
        <v>2573.7701203305264</v>
      </c>
      <c r="AN51" s="58">
        <v>2532.7701203305264</v>
      </c>
      <c r="AO51" s="58">
        <v>2490.7701203305264</v>
      </c>
      <c r="AP51" s="58">
        <v>2433.7701203305264</v>
      </c>
      <c r="AQ51" s="58">
        <v>2527.8102033095197</v>
      </c>
      <c r="AR51" s="58">
        <v>2572.8102033095197</v>
      </c>
      <c r="AS51" s="58">
        <v>2589.8102033095197</v>
      </c>
      <c r="AT51" s="58">
        <v>2679.8102033095197</v>
      </c>
      <c r="AU51" s="58">
        <v>2635.8006218199098</v>
      </c>
      <c r="AV51" s="58">
        <v>2707.8006218199098</v>
      </c>
      <c r="AW51" s="58">
        <v>2760.8006218199098</v>
      </c>
      <c r="AX51" s="58">
        <v>2728.8006218199098</v>
      </c>
      <c r="AY51" s="58">
        <v>2895.9915692193222</v>
      </c>
      <c r="AZ51" s="58">
        <v>2841.9915692193222</v>
      </c>
      <c r="BA51" s="58">
        <v>2823.9915692193222</v>
      </c>
      <c r="BB51" s="58">
        <v>2835.9915692193222</v>
      </c>
      <c r="BC51" s="58">
        <v>2938</v>
      </c>
      <c r="BD51" s="58">
        <v>3022</v>
      </c>
      <c r="BE51" s="58"/>
      <c r="BF51" s="58"/>
    </row>
    <row r="52" spans="1:65">
      <c r="A52" s="52"/>
      <c r="B52" s="50" t="s">
        <v>77</v>
      </c>
      <c r="C52" s="48">
        <f>SUM(C34:C51)</f>
        <v>355011.58027783025</v>
      </c>
      <c r="D52" s="48">
        <f t="shared" ref="D52:BD52" si="1">SUM(D34:D51)</f>
        <v>372011.58027783025</v>
      </c>
      <c r="E52" s="48">
        <f t="shared" si="1"/>
        <v>358172.58027783025</v>
      </c>
      <c r="F52" s="48">
        <f t="shared" si="1"/>
        <v>350039.58027783025</v>
      </c>
      <c r="G52" s="48">
        <f t="shared" si="1"/>
        <v>365796.6626424432</v>
      </c>
      <c r="H52" s="48">
        <f t="shared" si="1"/>
        <v>371044.6626424432</v>
      </c>
      <c r="I52" s="48">
        <f t="shared" si="1"/>
        <v>381287.6626424432</v>
      </c>
      <c r="J52" s="48">
        <f t="shared" si="1"/>
        <v>388213.6626424432</v>
      </c>
      <c r="K52" s="48">
        <f t="shared" si="1"/>
        <v>394172.49634172418</v>
      </c>
      <c r="L52" s="48">
        <f t="shared" si="1"/>
        <v>384023.49634172418</v>
      </c>
      <c r="M52" s="48">
        <f t="shared" si="1"/>
        <v>384871.49634172418</v>
      </c>
      <c r="N52" s="48">
        <f t="shared" si="1"/>
        <v>389331.49634172418</v>
      </c>
      <c r="O52" s="48">
        <f t="shared" si="1"/>
        <v>398461.74036991829</v>
      </c>
      <c r="P52" s="48">
        <f t="shared" si="1"/>
        <v>390479.74036991829</v>
      </c>
      <c r="Q52" s="48">
        <f t="shared" si="1"/>
        <v>409761.74036991829</v>
      </c>
      <c r="R52" s="48">
        <f t="shared" si="1"/>
        <v>442314.74036991829</v>
      </c>
      <c r="S52" s="48">
        <f t="shared" si="1"/>
        <v>429549.16386028175</v>
      </c>
      <c r="T52" s="48">
        <f t="shared" si="1"/>
        <v>439205.16386028175</v>
      </c>
      <c r="U52" s="48">
        <f t="shared" si="1"/>
        <v>425025.16386028175</v>
      </c>
      <c r="V52" s="48">
        <f t="shared" si="1"/>
        <v>406818.16386028175</v>
      </c>
      <c r="W52" s="48">
        <f t="shared" si="1"/>
        <v>402662.5260723856</v>
      </c>
      <c r="X52" s="48">
        <f t="shared" si="1"/>
        <v>407483.5260723856</v>
      </c>
      <c r="Y52" s="48">
        <f t="shared" si="1"/>
        <v>444161.5260723856</v>
      </c>
      <c r="Z52" s="48">
        <f t="shared" si="1"/>
        <v>447262.5260723856</v>
      </c>
      <c r="AA52" s="48">
        <f t="shared" si="1"/>
        <v>450147.48581311113</v>
      </c>
      <c r="AB52" s="48">
        <f t="shared" si="1"/>
        <v>463057.48581311113</v>
      </c>
      <c r="AC52" s="48">
        <f t="shared" si="1"/>
        <v>464798.48581311113</v>
      </c>
      <c r="AD52" s="48">
        <f t="shared" si="1"/>
        <v>471150.48581311113</v>
      </c>
      <c r="AE52" s="48">
        <f t="shared" si="1"/>
        <v>481412.42596247536</v>
      </c>
      <c r="AF52" s="48">
        <f t="shared" si="1"/>
        <v>487761.42596247536</v>
      </c>
      <c r="AG52" s="48">
        <f t="shared" si="1"/>
        <v>497289.42596247536</v>
      </c>
      <c r="AH52" s="48">
        <f t="shared" si="1"/>
        <v>519770.42596247536</v>
      </c>
      <c r="AI52" s="48">
        <f t="shared" si="1"/>
        <v>525918.8961823167</v>
      </c>
      <c r="AJ52" s="48">
        <f t="shared" si="1"/>
        <v>518559.89618231665</v>
      </c>
      <c r="AK52" s="48">
        <f t="shared" si="1"/>
        <v>519598.89618231665</v>
      </c>
      <c r="AL52" s="48">
        <f t="shared" si="1"/>
        <v>547551.8961823167</v>
      </c>
      <c r="AM52" s="48">
        <f t="shared" si="1"/>
        <v>538931.7701203305</v>
      </c>
      <c r="AN52" s="48">
        <f t="shared" si="1"/>
        <v>543745.7701203305</v>
      </c>
      <c r="AO52" s="48">
        <f t="shared" si="1"/>
        <v>519933.7701203305</v>
      </c>
      <c r="AP52" s="48">
        <f t="shared" si="1"/>
        <v>461471.7701203305</v>
      </c>
      <c r="AQ52" s="48">
        <f t="shared" si="1"/>
        <v>536236.81020330952</v>
      </c>
      <c r="AR52" s="48">
        <f t="shared" si="1"/>
        <v>536845.81020330952</v>
      </c>
      <c r="AS52" s="48">
        <f t="shared" si="1"/>
        <v>550068.81020330952</v>
      </c>
      <c r="AT52" s="48">
        <f t="shared" si="1"/>
        <v>522787.81020330952</v>
      </c>
      <c r="AU52" s="48">
        <f t="shared" si="1"/>
        <v>553820.80062181992</v>
      </c>
      <c r="AV52" s="48">
        <f t="shared" si="1"/>
        <v>569086.80062181992</v>
      </c>
      <c r="AW52" s="48">
        <f t="shared" si="1"/>
        <v>569094.80062181992</v>
      </c>
      <c r="AX52" s="48">
        <f t="shared" si="1"/>
        <v>574220.80062181992</v>
      </c>
      <c r="AY52" s="48">
        <f t="shared" si="1"/>
        <v>569582.99156921927</v>
      </c>
      <c r="AZ52" s="48">
        <f t="shared" si="1"/>
        <v>566389.73544410302</v>
      </c>
      <c r="BA52" s="48">
        <f t="shared" si="1"/>
        <v>578848.45551057428</v>
      </c>
      <c r="BB52" s="48">
        <f t="shared" si="1"/>
        <v>594401.45551057428</v>
      </c>
      <c r="BC52" s="48">
        <f t="shared" si="1"/>
        <v>587964.13549295487</v>
      </c>
      <c r="BD52" s="48">
        <f t="shared" si="1"/>
        <v>592235.6754414055</v>
      </c>
      <c r="BE52" s="45"/>
      <c r="BF52" s="45"/>
    </row>
    <row r="54" spans="1:65">
      <c r="AV54" s="17"/>
      <c r="BB54" s="17"/>
    </row>
    <row r="55" spans="1:65">
      <c r="A55" s="12"/>
    </row>
  </sheetData>
  <mergeCells count="65">
    <mergeCell ref="AE4:AH4"/>
    <mergeCell ref="AI4:AL4"/>
    <mergeCell ref="AM4:AP4"/>
    <mergeCell ref="AU4:AX4"/>
    <mergeCell ref="AQ31:AT31"/>
    <mergeCell ref="AU31:AX31"/>
    <mergeCell ref="AQ5:AT5"/>
    <mergeCell ref="AE5:AH5"/>
    <mergeCell ref="AI5:AL5"/>
    <mergeCell ref="AM5:AP5"/>
    <mergeCell ref="B30:BD30"/>
    <mergeCell ref="W4:Z4"/>
    <mergeCell ref="AA4:AD4"/>
    <mergeCell ref="K5:N5"/>
    <mergeCell ref="O5:R5"/>
    <mergeCell ref="S5:V5"/>
    <mergeCell ref="K4:N4"/>
    <mergeCell ref="O4:R4"/>
    <mergeCell ref="S4:V4"/>
    <mergeCell ref="W5:Z5"/>
    <mergeCell ref="AA5:AD5"/>
    <mergeCell ref="BJ5:BM5"/>
    <mergeCell ref="AQ4:AT4"/>
    <mergeCell ref="AU5:AX5"/>
    <mergeCell ref="AY4:BB4"/>
    <mergeCell ref="AY5:BB5"/>
    <mergeCell ref="BJ4:BM4"/>
    <mergeCell ref="BC4:BD4"/>
    <mergeCell ref="BC5:BD5"/>
    <mergeCell ref="K31:N31"/>
    <mergeCell ref="O31:R31"/>
    <mergeCell ref="S31:V31"/>
    <mergeCell ref="AI32:AL32"/>
    <mergeCell ref="AM32:AP32"/>
    <mergeCell ref="W32:Z32"/>
    <mergeCell ref="W31:Z31"/>
    <mergeCell ref="AA32:AD32"/>
    <mergeCell ref="AE32:AH32"/>
    <mergeCell ref="K32:N32"/>
    <mergeCell ref="O32:R32"/>
    <mergeCell ref="S32:V32"/>
    <mergeCell ref="C31:F31"/>
    <mergeCell ref="G31:J31"/>
    <mergeCell ref="A4:A6"/>
    <mergeCell ref="A31:A33"/>
    <mergeCell ref="B4:B6"/>
    <mergeCell ref="B31:B33"/>
    <mergeCell ref="C5:F5"/>
    <mergeCell ref="G5:J5"/>
    <mergeCell ref="C4:F4"/>
    <mergeCell ref="G4:J4"/>
    <mergeCell ref="C32:F32"/>
    <mergeCell ref="G32:J32"/>
    <mergeCell ref="BJ32:BM32"/>
    <mergeCell ref="AA31:AD31"/>
    <mergeCell ref="AE31:AH31"/>
    <mergeCell ref="AI31:AL31"/>
    <mergeCell ref="AM31:AP31"/>
    <mergeCell ref="AY31:BB31"/>
    <mergeCell ref="AQ32:AT32"/>
    <mergeCell ref="AU32:AX32"/>
    <mergeCell ref="AY32:BB32"/>
    <mergeCell ref="BC31:BF31"/>
    <mergeCell ref="BC32:BF32"/>
    <mergeCell ref="BJ31:BM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 rate</vt:lpstr>
      <vt:lpstr>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Shilanyas Gharti Magar</cp:lastModifiedBy>
  <cp:lastPrinted>2024-04-02T11:45:51Z</cp:lastPrinted>
  <dcterms:created xsi:type="dcterms:W3CDTF">2018-01-03T06:15:00Z</dcterms:created>
  <dcterms:modified xsi:type="dcterms:W3CDTF">2024-04-02T11:46:43Z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4AD01831A49C4BAEBEECB62841C7F00D</vt:lpwstr>
  </property>
</Properties>
</file>