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E2494238-20C5-483E-88DD-96287489D79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JL3" i="7" l="1"/>
  <c r="II3" i="8"/>
  <c r="J325" i="5"/>
  <c r="H325" i="5"/>
  <c r="F325" i="5"/>
  <c r="D325" i="5"/>
  <c r="IH3" i="8" l="1"/>
  <c r="J324" i="5"/>
  <c r="H324" i="5"/>
  <c r="F324" i="5"/>
  <c r="D324" i="5"/>
  <c r="JK3" i="7"/>
  <c r="IG3" i="8" l="1"/>
  <c r="J323" i="5"/>
  <c r="H323" i="5"/>
  <c r="F323" i="5"/>
  <c r="D323" i="5"/>
  <c r="JJ3" i="7"/>
  <c r="JI3" i="7" l="1"/>
  <c r="JH3" i="7"/>
  <c r="J322" i="5" l="1"/>
  <c r="J321" i="5"/>
  <c r="H322" i="5"/>
  <c r="H321" i="5"/>
  <c r="F322" i="5"/>
  <c r="F321" i="5"/>
  <c r="D322" i="5"/>
  <c r="D321" i="5"/>
  <c r="JG3" i="7" l="1"/>
  <c r="ID3" i="8"/>
  <c r="J320" i="5"/>
  <c r="H320" i="5"/>
  <c r="F320" i="5"/>
  <c r="D320" i="5"/>
  <c r="JF3" i="7" l="1"/>
  <c r="IC3" i="8"/>
  <c r="J319" i="5"/>
  <c r="H319" i="5"/>
  <c r="F319" i="5"/>
  <c r="D319" i="5"/>
  <c r="JE3" i="7" l="1"/>
  <c r="IB3" i="8"/>
  <c r="J318" i="5"/>
  <c r="H318" i="5"/>
  <c r="F318" i="5"/>
  <c r="D318" i="5"/>
  <c r="JD3" i="7" l="1"/>
  <c r="IA3" i="8"/>
  <c r="J317" i="5"/>
  <c r="H317" i="5"/>
  <c r="F317" i="5"/>
  <c r="D317" i="5"/>
  <c r="J316" i="5" l="1"/>
  <c r="H316" i="5"/>
  <c r="F316" i="5"/>
  <c r="D316" i="5"/>
  <c r="J315" i="5" l="1"/>
  <c r="J314" i="5"/>
  <c r="HZ3" i="8" l="1"/>
  <c r="JC3" i="7"/>
  <c r="JB3" i="7" l="1"/>
  <c r="HY3" i="8"/>
  <c r="H315" i="5" l="1"/>
  <c r="F315" i="5"/>
  <c r="D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<sst xmlns="http://schemas.openxmlformats.org/spreadsheetml/2006/main" count="847" uniqueCount="251">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</sst>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4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327"/>
  <sheetViews>
    <sheetView tabSelected="1" zoomScale="86" zoomScaleNormal="86" workbookViewId="0">
      <pane xSplit="1" ySplit="3" topLeftCell="B304" activePane="bottomRight" state="frozen"/>
      <selection activeCell="E27" sqref="E27"/>
      <selection pane="topRight" activeCell="E27" sqref="E27"/>
      <selection pane="bottomLeft" activeCell="E27" sqref="E27"/>
      <selection pane="bottomRight" activeCell="S312" sqref="S312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1.85546875" style="1" bestFit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8" t="s">
        <v>55</v>
      </c>
      <c r="B2" s="110" t="s">
        <v>56</v>
      </c>
      <c r="C2" s="112" t="s">
        <v>57</v>
      </c>
      <c r="D2" s="112"/>
      <c r="E2" s="112" t="s">
        <v>58</v>
      </c>
      <c r="F2" s="112"/>
      <c r="G2" s="106" t="s">
        <v>59</v>
      </c>
      <c r="H2" s="113"/>
      <c r="I2" s="106" t="s">
        <v>60</v>
      </c>
      <c r="J2" s="107"/>
    </row>
    <row r="3" spans="1:10" ht="44.25" customHeight="1" x14ac:dyDescent="0.25">
      <c r="A3" s="109"/>
      <c r="B3" s="111"/>
      <c r="C3" s="2" t="s">
        <v>61</v>
      </c>
      <c r="D3" s="104" t="s">
        <v>247</v>
      </c>
      <c r="E3" s="2" t="s">
        <v>61</v>
      </c>
      <c r="F3" s="104" t="s">
        <v>247</v>
      </c>
      <c r="G3" s="3" t="s">
        <v>61</v>
      </c>
      <c r="H3" s="104" t="s">
        <v>247</v>
      </c>
      <c r="I3" s="4" t="s">
        <v>61</v>
      </c>
      <c r="J3" s="104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8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8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3" customFormat="1" x14ac:dyDescent="0.25">
      <c r="A159" s="99"/>
      <c r="B159" s="100" t="s">
        <v>73</v>
      </c>
      <c r="C159" s="101">
        <v>212097.09539347939</v>
      </c>
      <c r="D159" s="95">
        <f t="shared" si="267"/>
        <v>7.9597721989685848</v>
      </c>
      <c r="E159" s="101">
        <v>820986.77601855947</v>
      </c>
      <c r="F159" s="95">
        <f t="shared" si="267"/>
        <v>30.207646985224024</v>
      </c>
      <c r="G159" s="101">
        <v>638550.36783381773</v>
      </c>
      <c r="H159" s="95">
        <f t="shared" ref="H159" si="286">(G159-G147)/G147*100</f>
        <v>45.669902658597159</v>
      </c>
      <c r="I159" s="98">
        <v>729100.61358612508</v>
      </c>
      <c r="J159" s="95">
        <f t="shared" ref="J159" si="287">(I159-I147)/I147*100</f>
        <v>32.400771722449342</v>
      </c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1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1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1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1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1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1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1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1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1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1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1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1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1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1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</row>
    <row r="287" spans="1:11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</row>
    <row r="288" spans="1:11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</row>
    <row r="289" spans="1:13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</row>
    <row r="290" spans="1:13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</row>
    <row r="291" spans="1:13" x14ac:dyDescent="0.25">
      <c r="A291" s="16"/>
      <c r="B291" s="6" t="s">
        <v>75</v>
      </c>
      <c r="C291" s="7">
        <v>1051668.3988898676</v>
      </c>
      <c r="D291" s="95">
        <f t="shared" si="525"/>
        <v>22.821030966743784</v>
      </c>
      <c r="E291" s="7">
        <v>5190928.7691291096</v>
      </c>
      <c r="F291" s="95">
        <f t="shared" si="525"/>
        <v>22.688864088878418</v>
      </c>
      <c r="G291" s="7">
        <v>4139555.3970571724</v>
      </c>
      <c r="H291" s="95">
        <f t="shared" ref="H291" si="552">(G291-G279)/G279*100</f>
        <v>26.325658755480834</v>
      </c>
      <c r="I291" s="7">
        <v>4662729.3025787203</v>
      </c>
      <c r="J291" s="95">
        <f t="shared" ref="J291" si="553">(I291-I279)/I279*100</f>
        <v>21.433862490169336</v>
      </c>
      <c r="M291" s="36"/>
    </row>
    <row r="292" spans="1:13" x14ac:dyDescent="0.25">
      <c r="A292" s="16"/>
      <c r="B292" s="6" t="s">
        <v>62</v>
      </c>
      <c r="C292" s="7">
        <v>918925.28873543045</v>
      </c>
      <c r="D292" s="95">
        <f t="shared" si="525"/>
        <v>17.176029329909667</v>
      </c>
      <c r="E292" s="7">
        <v>5110613.5204171035</v>
      </c>
      <c r="F292" s="95">
        <f t="shared" si="525"/>
        <v>20.404508709813328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  <c r="M292" s="36"/>
    </row>
    <row r="293" spans="1:13" x14ac:dyDescent="0.25">
      <c r="A293" s="16"/>
      <c r="B293" s="6" t="s">
        <v>63</v>
      </c>
      <c r="C293" s="7">
        <v>914484.296214164</v>
      </c>
      <c r="D293" s="95">
        <f t="shared" si="525"/>
        <v>17.739149371919584</v>
      </c>
      <c r="E293" s="7">
        <v>5200983.7643338256</v>
      </c>
      <c r="F293" s="95">
        <f t="shared" si="525"/>
        <v>21.788464365597978</v>
      </c>
      <c r="G293" s="7">
        <v>4409192.1325566508</v>
      </c>
      <c r="H293" s="95">
        <f t="shared" ref="H293" si="556">(G293-G281)/G281*100</f>
        <v>32.488109241676419</v>
      </c>
      <c r="I293" s="7">
        <v>4693941.4922465673</v>
      </c>
      <c r="J293" s="95">
        <f t="shared" ref="J293" si="557">(I293-I281)/I281*100</f>
        <v>21.67640842928898</v>
      </c>
      <c r="M293" s="36"/>
    </row>
    <row r="294" spans="1:13" x14ac:dyDescent="0.25">
      <c r="A294" s="16"/>
      <c r="B294" s="6" t="s">
        <v>64</v>
      </c>
      <c r="C294" s="7">
        <v>986782.22517975047</v>
      </c>
      <c r="D294" s="95">
        <f t="shared" si="525"/>
        <v>13.993139863802387</v>
      </c>
      <c r="E294" s="7">
        <v>5301668.0009044409</v>
      </c>
      <c r="F294" s="95">
        <f t="shared" si="525"/>
        <v>18.658993476318688</v>
      </c>
      <c r="G294" s="7">
        <v>4462617.1878385656</v>
      </c>
      <c r="H294" s="95">
        <f t="shared" ref="H294" si="558">(G294-G282)/G282*100</f>
        <v>30.720332430665593</v>
      </c>
      <c r="I294" s="7">
        <v>4718830.039238207</v>
      </c>
      <c r="J294" s="95">
        <f t="shared" ref="J294" si="559">(I294-I282)/I282*100</f>
        <v>17.168979125015408</v>
      </c>
      <c r="M294" s="36"/>
    </row>
    <row r="295" spans="1:13" x14ac:dyDescent="0.25">
      <c r="A295" s="16"/>
      <c r="B295" s="6" t="s">
        <v>65</v>
      </c>
      <c r="C295" s="7">
        <v>908127.6896409957</v>
      </c>
      <c r="D295" s="95">
        <f t="shared" si="525"/>
        <v>5.8347892270399067</v>
      </c>
      <c r="E295" s="7">
        <v>5260446.5546317045</v>
      </c>
      <c r="F295" s="95">
        <f t="shared" si="525"/>
        <v>16.825919403435531</v>
      </c>
      <c r="G295" s="7">
        <v>4528429.6231822101</v>
      </c>
      <c r="H295" s="95">
        <f t="shared" ref="H295" si="560">(G295-G283)/G283*100</f>
        <v>31.142766009186118</v>
      </c>
      <c r="I295" s="7">
        <v>4725147.3083209721</v>
      </c>
      <c r="J295" s="95">
        <f t="shared" ref="J295" si="561">(I295-I283)/I283*100</f>
        <v>17.227437244806996</v>
      </c>
      <c r="M295" s="36"/>
    </row>
    <row r="296" spans="1:13" x14ac:dyDescent="0.25">
      <c r="A296" s="16"/>
      <c r="B296" s="6" t="s">
        <v>66</v>
      </c>
      <c r="C296" s="7">
        <v>890737.39241378265</v>
      </c>
      <c r="D296" s="95">
        <f t="shared" si="525"/>
        <v>4.723868808739164</v>
      </c>
      <c r="E296" s="7">
        <v>5249846.4710338535</v>
      </c>
      <c r="F296" s="95">
        <f t="shared" si="525"/>
        <v>15.491333109427124</v>
      </c>
      <c r="G296" s="7">
        <v>4600908.4756879872</v>
      </c>
      <c r="H296" s="95">
        <f t="shared" ref="H296" si="562">(G296-G284)/G284*100</f>
        <v>30.155786764897247</v>
      </c>
      <c r="I296" s="7">
        <v>4741164.4908012999</v>
      </c>
      <c r="J296" s="95">
        <f t="shared" ref="J296" si="563">(I296-I284)/I284*100</f>
        <v>15.890686358974412</v>
      </c>
      <c r="M296" s="36"/>
    </row>
    <row r="297" spans="1:13" x14ac:dyDescent="0.25">
      <c r="A297" s="16">
        <v>2022</v>
      </c>
      <c r="B297" s="6" t="s">
        <v>67</v>
      </c>
      <c r="C297" s="7">
        <v>940393.06867675157</v>
      </c>
      <c r="D297" s="95">
        <f t="shared" si="525"/>
        <v>8.3635749827468207</v>
      </c>
      <c r="E297" s="7">
        <v>5326723.8857343048</v>
      </c>
      <c r="F297" s="95">
        <f t="shared" si="525"/>
        <v>14.868810005751104</v>
      </c>
      <c r="G297" s="7">
        <v>4636400.4948264053</v>
      </c>
      <c r="H297" s="95">
        <f t="shared" ref="H297" si="564">(G297-G285)/G285*100</f>
        <v>27.449160211158691</v>
      </c>
      <c r="I297" s="7">
        <v>4841795.2102504475</v>
      </c>
      <c r="J297" s="95">
        <f t="shared" ref="J297" si="565">(I297-I285)/I285*100</f>
        <v>15.502517026528192</v>
      </c>
      <c r="M297" s="36"/>
    </row>
    <row r="298" spans="1:13" x14ac:dyDescent="0.25">
      <c r="A298" s="16"/>
      <c r="B298" s="6" t="s">
        <v>68</v>
      </c>
      <c r="C298" s="7">
        <v>942783.46865922306</v>
      </c>
      <c r="D298" s="95">
        <f t="shared" si="525"/>
        <v>8.9033514471468198</v>
      </c>
      <c r="E298" s="7">
        <v>5328095.1697857734</v>
      </c>
      <c r="F298" s="95">
        <f t="shared" si="525"/>
        <v>14.170039616358595</v>
      </c>
      <c r="G298" s="7">
        <v>4673943.6006553508</v>
      </c>
      <c r="H298" s="95">
        <f t="shared" ref="H298" si="566">(G298-G286)/G286*100</f>
        <v>25.113171098277693</v>
      </c>
      <c r="I298" s="7">
        <v>4830067.9292633589</v>
      </c>
      <c r="J298" s="95">
        <f t="shared" ref="J298" si="567">(I298-I286)/I286*100</f>
        <v>14.582715559184692</v>
      </c>
      <c r="K298" s="36"/>
      <c r="M298" s="36"/>
    </row>
    <row r="299" spans="1:13" x14ac:dyDescent="0.25">
      <c r="A299" s="16"/>
      <c r="B299" s="6" t="s">
        <v>69</v>
      </c>
      <c r="C299" s="7">
        <v>939907.28587358061</v>
      </c>
      <c r="D299" s="95">
        <f t="shared" si="525"/>
        <v>6.898077060768304</v>
      </c>
      <c r="E299" s="7">
        <v>5343316.3350468203</v>
      </c>
      <c r="F299" s="95">
        <f t="shared" si="525"/>
        <v>13.381579519439738</v>
      </c>
      <c r="G299" s="7">
        <v>4715332.7539848508</v>
      </c>
      <c r="H299" s="95">
        <f t="shared" ref="H299" si="568">(G299-G287)/G287*100</f>
        <v>22.476774189721251</v>
      </c>
      <c r="I299" s="7">
        <v>4854845.7712457869</v>
      </c>
      <c r="J299" s="95">
        <f t="shared" ref="J299" si="569">(I299-I287)/I287*100</f>
        <v>13.950876396521608</v>
      </c>
      <c r="M299" s="36"/>
    </row>
    <row r="300" spans="1:13" s="96" customFormat="1" x14ac:dyDescent="0.25">
      <c r="A300" s="93"/>
      <c r="B300" s="94" t="s">
        <v>70</v>
      </c>
      <c r="C300" s="95">
        <v>946288.56157147815</v>
      </c>
      <c r="D300" s="95">
        <f t="shared" si="525"/>
        <v>3.9391910966629529</v>
      </c>
      <c r="E300" s="95">
        <v>5371654.7881832821</v>
      </c>
      <c r="F300" s="95">
        <f t="shared" si="525"/>
        <v>11.141421918498697</v>
      </c>
      <c r="G300" s="95">
        <v>4705734.7530526007</v>
      </c>
      <c r="H300" s="95">
        <f t="shared" ref="H300" si="570">(G300-G288)/G288*100</f>
        <v>17.872974204844592</v>
      </c>
      <c r="I300" s="95">
        <v>4898958.1122411918</v>
      </c>
      <c r="J300" s="95">
        <f t="shared" ref="J300" si="571">(I300-I288)/I288*100</f>
        <v>12.249231715180867</v>
      </c>
      <c r="M300" s="36"/>
    </row>
    <row r="301" spans="1:13" s="96" customFormat="1" x14ac:dyDescent="0.25">
      <c r="B301" s="97" t="s">
        <v>71</v>
      </c>
      <c r="C301" s="95">
        <v>954276.09421429387</v>
      </c>
      <c r="D301" s="95">
        <f t="shared" si="525"/>
        <v>3.1468339157913028</v>
      </c>
      <c r="E301" s="96">
        <v>5382830.4482911965</v>
      </c>
      <c r="F301" s="95">
        <f t="shared" si="525"/>
        <v>10.240374682349552</v>
      </c>
      <c r="G301" s="96">
        <v>4730155.2178128231</v>
      </c>
      <c r="H301" s="95">
        <f t="shared" ref="H301" si="572">(G301-G289)/G289*100</f>
        <v>16.854072211437238</v>
      </c>
      <c r="I301" s="96">
        <v>4894052.7239744104</v>
      </c>
      <c r="J301" s="95">
        <f t="shared" ref="J301" si="573">(I301-I289)/I289*100</f>
        <v>11.474369868992104</v>
      </c>
      <c r="M301" s="36"/>
    </row>
    <row r="302" spans="1:13" s="96" customFormat="1" x14ac:dyDescent="0.25">
      <c r="B302" s="105" t="s">
        <v>72</v>
      </c>
      <c r="C302" s="95">
        <v>940234.70877757855</v>
      </c>
      <c r="D302" s="95">
        <f t="shared" si="525"/>
        <v>0.47130500006004672</v>
      </c>
      <c r="E302" s="96">
        <v>5386998.1492500445</v>
      </c>
      <c r="F302" s="95">
        <f t="shared" si="525"/>
        <v>9.7050604936581468</v>
      </c>
      <c r="G302" s="96">
        <v>4759350.3346328726</v>
      </c>
      <c r="H302" s="95">
        <f t="shared" ref="H302" si="574">(G302-G290)/G290*100</f>
        <v>15.966410593195926</v>
      </c>
      <c r="I302" s="96">
        <v>4928730.2534113377</v>
      </c>
      <c r="J302" s="95">
        <f t="shared" ref="J302" si="575">(I302-I290)/I290*100</f>
        <v>11.309739024146271</v>
      </c>
      <c r="M302" s="36"/>
    </row>
    <row r="303" spans="1:13" s="96" customFormat="1" x14ac:dyDescent="0.25">
      <c r="B303" s="105" t="s">
        <v>73</v>
      </c>
      <c r="C303" s="95">
        <v>953853.93617666466</v>
      </c>
      <c r="D303" s="95">
        <f t="shared" si="525"/>
        <v>-9.30088446286444</v>
      </c>
      <c r="E303" s="96">
        <v>5544372.7339004325</v>
      </c>
      <c r="F303" s="95">
        <f t="shared" si="525"/>
        <v>6.8088771873211575</v>
      </c>
      <c r="G303" s="96">
        <v>4688998.9460282642</v>
      </c>
      <c r="H303" s="95">
        <f t="shared" ref="H303" si="576">(G303-G291)/G291*100</f>
        <v>13.273008723634755</v>
      </c>
      <c r="I303" s="96">
        <v>5082769.302173119</v>
      </c>
      <c r="J303" s="95">
        <f t="shared" ref="J303" si="577">(I303-I291)/I291*100</f>
        <v>9.0084577580366041</v>
      </c>
      <c r="M303" s="36"/>
    </row>
    <row r="304" spans="1:13" s="96" customFormat="1" x14ac:dyDescent="0.25">
      <c r="B304" s="97" t="s">
        <v>62</v>
      </c>
      <c r="C304" s="95">
        <v>858967.96674405551</v>
      </c>
      <c r="D304" s="95">
        <f t="shared" si="525"/>
        <v>-6.5247221647240323</v>
      </c>
      <c r="E304" s="96">
        <v>5439433.9936610553</v>
      </c>
      <c r="F304" s="95">
        <f t="shared" si="525"/>
        <v>6.4340704287323041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  <c r="M304" s="36"/>
    </row>
    <row r="305" spans="1:13" s="96" customFormat="1" x14ac:dyDescent="0.25">
      <c r="B305" s="97" t="s">
        <v>63</v>
      </c>
      <c r="C305" s="95">
        <v>878080.68151961418</v>
      </c>
      <c r="D305" s="95">
        <f t="shared" si="525"/>
        <v>-3.9807807356841063</v>
      </c>
      <c r="E305" s="96">
        <v>5485832.9513178645</v>
      </c>
      <c r="F305" s="95">
        <f t="shared" si="525"/>
        <v>5.4768328433827396</v>
      </c>
      <c r="G305" s="96">
        <v>4770328.7889906662</v>
      </c>
      <c r="H305" s="95">
        <f t="shared" ref="H305" si="580">(G305-G293)/G293*100</f>
        <v>8.1905402526564846</v>
      </c>
      <c r="I305" s="96">
        <v>5039109.3819318414</v>
      </c>
      <c r="J305" s="95">
        <f t="shared" ref="J305" si="581">(I305-I293)/I293*100</f>
        <v>7.3534766092722066</v>
      </c>
      <c r="M305" s="36"/>
    </row>
    <row r="306" spans="1:13" x14ac:dyDescent="0.25">
      <c r="B306" s="97" t="s">
        <v>64</v>
      </c>
      <c r="C306" s="95">
        <v>910969.35398728587</v>
      </c>
      <c r="D306" s="95">
        <f t="shared" si="525"/>
        <v>-7.6828371304169636</v>
      </c>
      <c r="E306" s="1">
        <v>5588474.5821566209</v>
      </c>
      <c r="F306" s="95">
        <f t="shared" si="525"/>
        <v>5.4097423905693853</v>
      </c>
      <c r="G306" s="1">
        <v>4766108.9115351979</v>
      </c>
      <c r="H306" s="95">
        <f t="shared" ref="H306" si="582">(G306-G294)/G294*100</f>
        <v>6.8007563929906842</v>
      </c>
      <c r="I306" s="1">
        <v>5105455.4709630925</v>
      </c>
      <c r="J306" s="95">
        <f t="shared" ref="J306" si="583">(I306-I294)/I294*100</f>
        <v>8.1932476590595975</v>
      </c>
      <c r="M306" s="36"/>
    </row>
    <row r="307" spans="1:13" x14ac:dyDescent="0.25">
      <c r="B307" s="97" t="s">
        <v>65</v>
      </c>
      <c r="C307" s="95">
        <v>894588.21020124119</v>
      </c>
      <c r="D307" s="95">
        <f t="shared" si="525"/>
        <v>-1.4909224324067225</v>
      </c>
      <c r="E307" s="1">
        <v>5603245.7382860519</v>
      </c>
      <c r="F307" s="95">
        <f t="shared" si="525"/>
        <v>6.5165415159007836</v>
      </c>
      <c r="G307" s="1">
        <v>4801980.8801553529</v>
      </c>
      <c r="H307" s="95">
        <f t="shared" ref="H307" si="584">(G307-G295)/G295*100</f>
        <v>6.0407531911893395</v>
      </c>
      <c r="I307" s="1">
        <v>5129510.0551558537</v>
      </c>
      <c r="J307" s="95">
        <f t="shared" ref="J307" si="585">(I307-I295)/I295*100</f>
        <v>8.5576749347644636</v>
      </c>
      <c r="M307" s="36"/>
    </row>
    <row r="308" spans="1:13" x14ac:dyDescent="0.25">
      <c r="B308" s="97" t="s">
        <v>66</v>
      </c>
      <c r="C308" s="95">
        <v>901399.50643499731</v>
      </c>
      <c r="D308" s="95">
        <f t="shared" ref="D308" si="586">(C308-C296)/C296*100</f>
        <v>1.1969985892611641</v>
      </c>
      <c r="E308" s="1">
        <v>5652896.0556126991</v>
      </c>
      <c r="F308" s="95">
        <f t="shared" ref="F308" si="587">(E308-E296)/E296*100</f>
        <v>7.6773594580847426</v>
      </c>
      <c r="G308" s="1">
        <v>4832111.3526898613</v>
      </c>
      <c r="H308" s="95">
        <f t="shared" ref="H308" si="588">(G308-G296)/G296*100</f>
        <v>5.0251570580808327</v>
      </c>
      <c r="I308" s="1">
        <v>5193924.0801192559</v>
      </c>
      <c r="J308" s="95">
        <f t="shared" ref="J308" si="589">(I308-I296)/I296*100</f>
        <v>9.5495440033010865</v>
      </c>
      <c r="M308" s="36"/>
    </row>
    <row r="309" spans="1:13" x14ac:dyDescent="0.25">
      <c r="A309" s="1">
        <v>2023</v>
      </c>
      <c r="B309" s="97" t="s">
        <v>67</v>
      </c>
      <c r="C309" s="95">
        <v>902728.67007676372</v>
      </c>
      <c r="D309" s="95">
        <f t="shared" ref="D309" si="590">(C309-C297)/C297*100</f>
        <v>-4.0051761177893708</v>
      </c>
      <c r="E309" s="1">
        <v>5739092.0046877339</v>
      </c>
      <c r="F309" s="95">
        <f t="shared" ref="F309" si="591">(E309-E297)/E297*100</f>
        <v>7.7414960452109671</v>
      </c>
      <c r="G309" s="1">
        <v>4844097.1804294474</v>
      </c>
      <c r="H309" s="95">
        <f t="shared" ref="H309" si="592">(G309-G297)/G297*100</f>
        <v>4.4796968215926016</v>
      </c>
      <c r="I309" s="1">
        <v>5297904.3603672991</v>
      </c>
      <c r="J309" s="95">
        <f t="shared" ref="J309" si="593">(I309-I297)/I297*100</f>
        <v>9.420248695178886</v>
      </c>
      <c r="M309" s="36"/>
    </row>
    <row r="310" spans="1:13" x14ac:dyDescent="0.25">
      <c r="B310" s="97" t="s">
        <v>68</v>
      </c>
      <c r="C310" s="95">
        <v>924832.24536206829</v>
      </c>
      <c r="D310" s="95">
        <f t="shared" ref="D310" si="594">(C310-C298)/C298*100</f>
        <v>-1.9040664048431022</v>
      </c>
      <c r="E310" s="1">
        <v>5797782.1093522403</v>
      </c>
      <c r="F310" s="95">
        <f t="shared" ref="F310" si="595">(E310-E298)/E298*100</f>
        <v>8.8152881020207392</v>
      </c>
      <c r="G310" s="1">
        <v>4888943.0148783028</v>
      </c>
      <c r="H310" s="95">
        <f t="shared" ref="H310" si="596">(G310-G298)/G298*100</f>
        <v>4.5999573934269584</v>
      </c>
      <c r="I310" s="36">
        <v>5336735.0258347029</v>
      </c>
      <c r="J310" s="95">
        <f t="shared" ref="J310" si="597">(I310-I298)/I298*100</f>
        <v>10.489854469782095</v>
      </c>
      <c r="M310" s="36"/>
    </row>
    <row r="311" spans="1:13" x14ac:dyDescent="0.25">
      <c r="B311" s="97" t="s">
        <v>69</v>
      </c>
      <c r="C311" s="95">
        <v>937676.87064344389</v>
      </c>
      <c r="D311" s="95">
        <f t="shared" ref="D311" si="598">(C311-C299)/C299*100</f>
        <v>-0.23730162151724285</v>
      </c>
      <c r="E311" s="1">
        <v>5827309.0232437346</v>
      </c>
      <c r="F311" s="95">
        <f t="shared" ref="F311" si="599">(E311-E299)/E299*100</f>
        <v>9.0579081949987774</v>
      </c>
      <c r="G311" s="1">
        <v>4902533.0405431604</v>
      </c>
      <c r="H311" s="95">
        <f t="shared" ref="H311" si="600">(G311-G299)/G299*100</f>
        <v>3.9700334276538527</v>
      </c>
      <c r="I311" s="36">
        <v>5363340.8060854319</v>
      </c>
      <c r="J311" s="95">
        <f t="shared" ref="J311" si="601">(I311-I299)/I299*100</f>
        <v>10.47396887150056</v>
      </c>
      <c r="M311" s="36"/>
    </row>
    <row r="312" spans="1:13" x14ac:dyDescent="0.25">
      <c r="B312" s="97" t="s">
        <v>70</v>
      </c>
      <c r="C312" s="95">
        <v>945380.93955732067</v>
      </c>
      <c r="D312" s="95">
        <f t="shared" ref="D312:D318" si="602">(C312-C300)/C300*100</f>
        <v>-9.591387352819826E-2</v>
      </c>
      <c r="E312" s="1">
        <v>5901555.8154477961</v>
      </c>
      <c r="F312" s="95">
        <f t="shared" ref="F312" si="603">(E312-E300)/E300*100</f>
        <v>9.8647632463315631</v>
      </c>
      <c r="G312" s="1">
        <v>4892191.5426236186</v>
      </c>
      <c r="H312" s="95">
        <f t="shared" ref="H312:H318" si="604">(G312-G300)/G300*100</f>
        <v>3.9623310568039098</v>
      </c>
      <c r="I312" s="36">
        <v>5438657.5579682253</v>
      </c>
      <c r="J312" s="95">
        <f t="shared" ref="J312" si="605">(I312-I300)/I300*100</f>
        <v>11.016616867543087</v>
      </c>
      <c r="M312" s="36"/>
    </row>
    <row r="313" spans="1:13" x14ac:dyDescent="0.25">
      <c r="B313" s="97" t="s">
        <v>71</v>
      </c>
      <c r="C313" s="95">
        <v>943026.61353886989</v>
      </c>
      <c r="D313" s="95">
        <f t="shared" si="602"/>
        <v>-1.1788496792101113</v>
      </c>
      <c r="E313" s="1">
        <v>5925384.720381937</v>
      </c>
      <c r="F313" s="95">
        <f t="shared" ref="F313" si="606">(E313-E301)/E301*100</f>
        <v>10.079349095288274</v>
      </c>
      <c r="G313" s="1">
        <v>4910138.8014815301</v>
      </c>
      <c r="H313" s="95">
        <f t="shared" si="604"/>
        <v>3.8050248962428248</v>
      </c>
      <c r="I313" s="36">
        <v>5453545.0241414858</v>
      </c>
      <c r="J313" s="95">
        <f t="shared" ref="J313" si="607">(I313-I301)/I301*100</f>
        <v>11.432085670558886</v>
      </c>
      <c r="M313" s="36"/>
    </row>
    <row r="314" spans="1:13" x14ac:dyDescent="0.25">
      <c r="B314" s="105" t="s">
        <v>72</v>
      </c>
      <c r="C314" s="95">
        <v>934167.53433603398</v>
      </c>
      <c r="D314" s="95">
        <f t="shared" si="602"/>
        <v>-0.64528296869966106</v>
      </c>
      <c r="E314" s="1">
        <v>5969884.7647544276</v>
      </c>
      <c r="F314" s="95">
        <f t="shared" ref="F314" si="608">(E314-E302)/E302*100</f>
        <v>10.820249039542183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 t="shared" ref="J314:J322" si="609">(I314-I302)/I302*100</f>
        <v>12.156574699426855</v>
      </c>
      <c r="M314" s="36"/>
    </row>
    <row r="315" spans="1:13" x14ac:dyDescent="0.25">
      <c r="B315" s="105" t="s">
        <v>73</v>
      </c>
      <c r="C315" s="95">
        <v>950870.30715152703</v>
      </c>
      <c r="D315" s="95">
        <f t="shared" si="602"/>
        <v>-0.31279726507151839</v>
      </c>
      <c r="E315" s="1">
        <v>6164763.1856216583</v>
      </c>
      <c r="F315" s="95">
        <f t="shared" ref="F315" si="610">(E315-E303)/E303*100</f>
        <v>11.189551667908606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 t="shared" si="609"/>
        <v>12.340647104847235</v>
      </c>
      <c r="M315" s="36"/>
    </row>
    <row r="316" spans="1:13" x14ac:dyDescent="0.25">
      <c r="B316" s="1" t="s">
        <v>62</v>
      </c>
      <c r="C316" s="95">
        <v>774920.74297359656</v>
      </c>
      <c r="D316" s="95">
        <f t="shared" si="602"/>
        <v>-9.7846749849173698</v>
      </c>
      <c r="E316" s="1">
        <v>6023059.2732083388</v>
      </c>
      <c r="F316" s="95">
        <f>(E316-E304)/E304*100</f>
        <v>10.729522230206708</v>
      </c>
      <c r="G316" s="1">
        <v>4915614.6096574944</v>
      </c>
      <c r="H316" s="95">
        <f t="shared" si="604"/>
        <v>4.2717300409289205</v>
      </c>
      <c r="I316" s="1">
        <v>5576778.7499894965</v>
      </c>
      <c r="J316" s="95">
        <f t="shared" si="609"/>
        <v>11.93850201407265</v>
      </c>
      <c r="M316" s="36"/>
    </row>
    <row r="317" spans="1:13" x14ac:dyDescent="0.25">
      <c r="B317" s="1" t="s">
        <v>63</v>
      </c>
      <c r="C317" s="95">
        <v>845555.97902214597</v>
      </c>
      <c r="D317" s="95">
        <f t="shared" si="602"/>
        <v>-3.7040676536899406</v>
      </c>
      <c r="E317" s="1">
        <v>6136414.6356433108</v>
      </c>
      <c r="F317" s="95">
        <f>(E317-E305)/E305*100</f>
        <v>11.859305416311607</v>
      </c>
      <c r="G317" s="1">
        <v>4985049.3030528501</v>
      </c>
      <c r="H317" s="95">
        <f t="shared" si="604"/>
        <v>4.501168023422883</v>
      </c>
      <c r="I317" s="1">
        <v>5702456.3056585388</v>
      </c>
      <c r="J317" s="95">
        <f t="shared" si="609"/>
        <v>13.163971516577606</v>
      </c>
      <c r="M317" s="36"/>
    </row>
    <row r="318" spans="1:13" x14ac:dyDescent="0.25">
      <c r="B318" s="1" t="s">
        <v>64</v>
      </c>
      <c r="C318" s="95">
        <v>941712.55002931901</v>
      </c>
      <c r="D318" s="95">
        <f t="shared" si="602"/>
        <v>3.3747782960503652</v>
      </c>
      <c r="E318" s="1">
        <v>6358017.6735452116</v>
      </c>
      <c r="F318" s="95">
        <f>(E318-E306)/E306*100</f>
        <v>13.77018147037219</v>
      </c>
      <c r="G318" s="1">
        <v>5034420.6573434137</v>
      </c>
      <c r="H318" s="95">
        <f t="shared" si="604"/>
        <v>5.6295764697871888</v>
      </c>
      <c r="I318" s="1">
        <v>5868514.2979913829</v>
      </c>
      <c r="J318" s="95">
        <f t="shared" si="609"/>
        <v>14.945950099224881</v>
      </c>
      <c r="M318" s="36"/>
    </row>
    <row r="319" spans="1:13" x14ac:dyDescent="0.25">
      <c r="B319" s="1" t="s">
        <v>65</v>
      </c>
      <c r="C319" s="95">
        <v>943045.9422742941</v>
      </c>
      <c r="D319" s="95">
        <f t="shared" ref="D319" si="611">(C319-C307)/C307*100</f>
        <v>5.4167639949281403</v>
      </c>
      <c r="E319" s="1">
        <v>6392755.5453691436</v>
      </c>
      <c r="F319" s="95">
        <f>(E319-E307)/E307*100</f>
        <v>14.09022277371313</v>
      </c>
      <c r="G319" s="1">
        <v>5052884.211910639</v>
      </c>
      <c r="H319" s="95">
        <f t="shared" ref="H319" si="612">(G319-G307)/G307*100</f>
        <v>5.2249964757704097</v>
      </c>
      <c r="I319" s="1">
        <v>5864628.5768217724</v>
      </c>
      <c r="J319" s="95">
        <f t="shared" si="609"/>
        <v>14.331164453552923</v>
      </c>
      <c r="M319" s="36"/>
    </row>
    <row r="320" spans="1:13" x14ac:dyDescent="0.25">
      <c r="B320" s="1" t="s">
        <v>66</v>
      </c>
      <c r="C320" s="95">
        <v>923539.65677848214</v>
      </c>
      <c r="D320" s="95">
        <f t="shared" ref="D320:D322" si="613">(C320-C308)/C308*100</f>
        <v>2.456197300467617</v>
      </c>
      <c r="E320" s="1">
        <v>6460636.3281725263</v>
      </c>
      <c r="F320" s="95">
        <f>(E320-E308)/E308*100</f>
        <v>14.288963826918957</v>
      </c>
      <c r="G320" s="1">
        <v>5090466.2225043448</v>
      </c>
      <c r="H320" s="95">
        <f t="shared" ref="H320:H322" si="614">(G320-G308)/G308*100</f>
        <v>5.3466249214366028</v>
      </c>
      <c r="I320" s="1">
        <v>5973734.90627944</v>
      </c>
      <c r="J320" s="95">
        <f t="shared" si="609"/>
        <v>15.013904980726617</v>
      </c>
      <c r="M320" s="36"/>
    </row>
    <row r="321" spans="1:13" x14ac:dyDescent="0.25">
      <c r="A321" s="1">
        <v>2024</v>
      </c>
      <c r="B321" s="1" t="s">
        <v>67</v>
      </c>
      <c r="C321" s="95">
        <v>940521.09545989975</v>
      </c>
      <c r="D321" s="95">
        <f t="shared" si="613"/>
        <v>4.1864656165093699</v>
      </c>
      <c r="E321" s="1">
        <v>6560206.2674721666</v>
      </c>
      <c r="F321" s="95">
        <f t="shared" ref="F321:F322" si="615">(E321-E309)/E309*100</f>
        <v>14.307389777228527</v>
      </c>
      <c r="G321" s="1">
        <v>5125546.5477827573</v>
      </c>
      <c r="H321" s="95">
        <f t="shared" si="614"/>
        <v>5.8101511359100835</v>
      </c>
      <c r="I321" s="1">
        <v>6087082.3730730694</v>
      </c>
      <c r="J321" s="95">
        <f t="shared" si="609"/>
        <v>14.896041132970876</v>
      </c>
      <c r="M321" s="36"/>
    </row>
    <row r="322" spans="1:13" x14ac:dyDescent="0.25">
      <c r="B322" s="1" t="s">
        <v>68</v>
      </c>
      <c r="C322" s="95">
        <v>924381.08400291658</v>
      </c>
      <c r="D322" s="95">
        <f t="shared" si="613"/>
        <v>-4.8783048105668178E-2</v>
      </c>
      <c r="E322" s="1">
        <v>6594330.4779430004</v>
      </c>
      <c r="F322" s="95">
        <f t="shared" si="615"/>
        <v>13.738846227178323</v>
      </c>
      <c r="G322" s="1">
        <v>5151739.2592853922</v>
      </c>
      <c r="H322" s="95">
        <f t="shared" si="614"/>
        <v>5.3753182151506635</v>
      </c>
      <c r="I322" s="36">
        <v>6107218.0168540133</v>
      </c>
      <c r="J322" s="95">
        <f t="shared" si="609"/>
        <v>14.43734769085339</v>
      </c>
      <c r="M322" s="36"/>
    </row>
    <row r="323" spans="1:13" x14ac:dyDescent="0.25">
      <c r="B323" s="1" t="s">
        <v>69</v>
      </c>
      <c r="C323" s="95">
        <v>952017.4813998898</v>
      </c>
      <c r="D323" s="95">
        <f t="shared" ref="D323" si="616">(C323-C311)/C311*100</f>
        <v>1.5293766120737551</v>
      </c>
      <c r="E323" s="1">
        <v>6640241.5823920611</v>
      </c>
      <c r="F323" s="95">
        <f t="shared" ref="F323" si="617">(E323-E311)/E311*100</f>
        <v>13.950393842264655</v>
      </c>
      <c r="G323" s="1">
        <v>5179694.8051192053</v>
      </c>
      <c r="H323" s="95">
        <f t="shared" ref="H323" si="618">(G323-G311)/G311*100</f>
        <v>5.6534400132331921</v>
      </c>
      <c r="I323" s="1">
        <v>6145883.3137715897</v>
      </c>
      <c r="J323" s="95">
        <f t="shared" ref="J323" si="619">(I323-I311)/I311*100</f>
        <v>14.590579565599448</v>
      </c>
      <c r="M323" s="36"/>
    </row>
    <row r="324" spans="1:13" ht="16.5" customHeight="1" x14ac:dyDescent="0.25">
      <c r="B324" s="1" t="s">
        <v>70</v>
      </c>
      <c r="C324" s="95">
        <v>882377.93684059102</v>
      </c>
      <c r="D324" s="95">
        <f t="shared" ref="D324" si="620">(C324-C312)/C312*100</f>
        <v>-6.6642979650331347</v>
      </c>
      <c r="E324" s="1">
        <v>6625095.432220595</v>
      </c>
      <c r="F324" s="95">
        <f t="shared" ref="F324" si="621">(E324-E312)/E312*100</f>
        <v>12.260150363720628</v>
      </c>
      <c r="G324" s="1">
        <v>5158138.513296904</v>
      </c>
      <c r="H324" s="95">
        <f t="shared" ref="H324" si="622">(G324-G312)/G312*100</f>
        <v>5.4361520467095517</v>
      </c>
      <c r="I324" s="1">
        <v>6119059.6213910701</v>
      </c>
      <c r="J324" s="95">
        <f t="shared" ref="J324" si="623">(I324-I312)/I312*100</f>
        <v>12.510478112856759</v>
      </c>
      <c r="M324" s="36"/>
    </row>
    <row r="325" spans="1:13" ht="16.5" customHeight="1" x14ac:dyDescent="0.25">
      <c r="B325" s="1" t="s">
        <v>71</v>
      </c>
      <c r="C325" s="95">
        <v>870538.6805073726</v>
      </c>
      <c r="D325" s="95">
        <f t="shared" ref="D325" si="624">(C325-C313)/C313*100</f>
        <v>-7.68673248355885</v>
      </c>
      <c r="E325" s="1">
        <v>6661518.1616011932</v>
      </c>
      <c r="F325" s="95">
        <f t="shared" ref="F325" si="625">(E325-E313)/E313*100</f>
        <v>12.423386429021722</v>
      </c>
      <c r="G325" s="1">
        <v>5183137.9703064989</v>
      </c>
      <c r="H325" s="95">
        <f t="shared" ref="H325" si="626">(G325-G313)/G313*100</f>
        <v>5.5599073643823909</v>
      </c>
      <c r="I325" s="1">
        <v>6153097.6616899269</v>
      </c>
      <c r="J325" s="95">
        <f t="shared" ref="J325" si="627">(I325-I313)/I313*100</f>
        <v>12.827484406045897</v>
      </c>
      <c r="M325" s="36"/>
    </row>
    <row r="327" spans="1:13" x14ac:dyDescent="0.25">
      <c r="A327" s="1" t="s">
        <v>249</v>
      </c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206"/>
  <sheetViews>
    <sheetView zoomScale="90" zoomScaleNormal="90" workbookViewId="0">
      <pane xSplit="2" ySplit="3" topLeftCell="IV4" activePane="bottomRight" state="frozen"/>
      <selection pane="topRight" activeCell="C1" sqref="C1"/>
      <selection pane="bottomLeft" activeCell="A4" sqref="A4"/>
      <selection pane="bottomRight" activeCell="JP25" sqref="JN3:JP25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72" width="10.42578125" style="38" bestFit="1" customWidth="1"/>
    <col min="273" max="288" width="9.28515625" style="38" bestFit="1" customWidth="1"/>
    <col min="289" max="311" width="8.5703125" style="38" customWidth="1"/>
    <col min="312" max="312" width="0" style="38" hidden="1" customWidth="1"/>
    <col min="313" max="324" width="8.5703125" style="38" customWidth="1"/>
    <col min="325" max="325" width="0" style="38" hidden="1" customWidth="1"/>
    <col min="326" max="350" width="8.5703125" style="38" customWidth="1"/>
    <col min="351" max="355" width="9.42578125" style="38" customWidth="1"/>
    <col min="356" max="359" width="8.5703125" style="38" customWidth="1"/>
    <col min="360" max="360" width="18.28515625" style="38" customWidth="1"/>
    <col min="361" max="367" width="8.5703125" style="38" customWidth="1"/>
    <col min="368" max="371" width="9.5703125" style="38" customWidth="1"/>
    <col min="372" max="408" width="10.5703125" style="38" customWidth="1"/>
    <col min="409" max="452" width="10.5703125" style="38" bestFit="1" customWidth="1"/>
    <col min="453" max="498" width="10.42578125" style="38" bestFit="1" customWidth="1"/>
    <col min="499" max="510" width="9.140625" style="38"/>
    <col min="511" max="511" width="45.7109375" style="38" bestFit="1" customWidth="1"/>
    <col min="512" max="512" width="7.42578125" style="38" bestFit="1" customWidth="1"/>
    <col min="513" max="513" width="7.28515625" style="38" bestFit="1" customWidth="1"/>
    <col min="514" max="544" width="9.28515625" style="38" bestFit="1" customWidth="1"/>
    <col min="545" max="567" width="8.5703125" style="38" customWidth="1"/>
    <col min="568" max="568" width="0" style="38" hidden="1" customWidth="1"/>
    <col min="569" max="580" width="8.5703125" style="38" customWidth="1"/>
    <col min="581" max="581" width="0" style="38" hidden="1" customWidth="1"/>
    <col min="582" max="606" width="8.5703125" style="38" customWidth="1"/>
    <col min="607" max="611" width="9.42578125" style="38" customWidth="1"/>
    <col min="612" max="615" width="8.5703125" style="38" customWidth="1"/>
    <col min="616" max="616" width="18.28515625" style="38" customWidth="1"/>
    <col min="617" max="623" width="8.5703125" style="38" customWidth="1"/>
    <col min="624" max="627" width="9.5703125" style="38" customWidth="1"/>
    <col min="628" max="664" width="10.5703125" style="38" customWidth="1"/>
    <col min="665" max="708" width="10.5703125" style="38" bestFit="1" customWidth="1"/>
    <col min="709" max="754" width="10.42578125" style="38" bestFit="1" customWidth="1"/>
    <col min="755" max="766" width="9.140625" style="38"/>
    <col min="767" max="767" width="45.7109375" style="38" bestFit="1" customWidth="1"/>
    <col min="768" max="768" width="7.42578125" style="38" bestFit="1" customWidth="1"/>
    <col min="769" max="769" width="7.28515625" style="38" bestFit="1" customWidth="1"/>
    <col min="770" max="800" width="9.28515625" style="38" bestFit="1" customWidth="1"/>
    <col min="801" max="823" width="8.5703125" style="38" customWidth="1"/>
    <col min="824" max="824" width="0" style="38" hidden="1" customWidth="1"/>
    <col min="825" max="836" width="8.5703125" style="38" customWidth="1"/>
    <col min="837" max="837" width="0" style="38" hidden="1" customWidth="1"/>
    <col min="838" max="862" width="8.5703125" style="38" customWidth="1"/>
    <col min="863" max="867" width="9.42578125" style="38" customWidth="1"/>
    <col min="868" max="871" width="8.5703125" style="38" customWidth="1"/>
    <col min="872" max="872" width="18.28515625" style="38" customWidth="1"/>
    <col min="873" max="879" width="8.5703125" style="38" customWidth="1"/>
    <col min="880" max="883" width="9.5703125" style="38" customWidth="1"/>
    <col min="884" max="920" width="10.5703125" style="38" customWidth="1"/>
    <col min="921" max="964" width="10.5703125" style="38" bestFit="1" customWidth="1"/>
    <col min="965" max="1010" width="10.42578125" style="38" bestFit="1" customWidth="1"/>
    <col min="1011" max="1022" width="9.140625" style="38"/>
    <col min="1023" max="1023" width="45.7109375" style="38" bestFit="1" customWidth="1"/>
    <col min="1024" max="1024" width="7.42578125" style="38" bestFit="1" customWidth="1"/>
    <col min="1025" max="1025" width="7.28515625" style="38" bestFit="1" customWidth="1"/>
    <col min="1026" max="1056" width="9.28515625" style="38" bestFit="1" customWidth="1"/>
    <col min="1057" max="1079" width="8.5703125" style="38" customWidth="1"/>
    <col min="1080" max="1080" width="0" style="38" hidden="1" customWidth="1"/>
    <col min="1081" max="1092" width="8.5703125" style="38" customWidth="1"/>
    <col min="1093" max="1093" width="0" style="38" hidden="1" customWidth="1"/>
    <col min="1094" max="1118" width="8.5703125" style="38" customWidth="1"/>
    <col min="1119" max="1123" width="9.42578125" style="38" customWidth="1"/>
    <col min="1124" max="1127" width="8.5703125" style="38" customWidth="1"/>
    <col min="1128" max="1128" width="18.28515625" style="38" customWidth="1"/>
    <col min="1129" max="1135" width="8.5703125" style="38" customWidth="1"/>
    <col min="1136" max="1139" width="9.5703125" style="38" customWidth="1"/>
    <col min="1140" max="1176" width="10.5703125" style="38" customWidth="1"/>
    <col min="1177" max="1220" width="10.5703125" style="38" bestFit="1" customWidth="1"/>
    <col min="1221" max="1266" width="10.42578125" style="38" bestFit="1" customWidth="1"/>
    <col min="1267" max="1278" width="9.140625" style="38"/>
    <col min="1279" max="1279" width="45.7109375" style="38" bestFit="1" customWidth="1"/>
    <col min="1280" max="1280" width="7.42578125" style="38" bestFit="1" customWidth="1"/>
    <col min="1281" max="1281" width="7.28515625" style="38" bestFit="1" customWidth="1"/>
    <col min="1282" max="1312" width="9.28515625" style="38" bestFit="1" customWidth="1"/>
    <col min="1313" max="1335" width="8.5703125" style="38" customWidth="1"/>
    <col min="1336" max="1336" width="0" style="38" hidden="1" customWidth="1"/>
    <col min="1337" max="1348" width="8.5703125" style="38" customWidth="1"/>
    <col min="1349" max="1349" width="0" style="38" hidden="1" customWidth="1"/>
    <col min="1350" max="1374" width="8.5703125" style="38" customWidth="1"/>
    <col min="1375" max="1379" width="9.42578125" style="38" customWidth="1"/>
    <col min="1380" max="1383" width="8.5703125" style="38" customWidth="1"/>
    <col min="1384" max="1384" width="18.28515625" style="38" customWidth="1"/>
    <col min="1385" max="1391" width="8.5703125" style="38" customWidth="1"/>
    <col min="1392" max="1395" width="9.5703125" style="38" customWidth="1"/>
    <col min="1396" max="1432" width="10.5703125" style="38" customWidth="1"/>
    <col min="1433" max="1476" width="10.5703125" style="38" bestFit="1" customWidth="1"/>
    <col min="1477" max="1522" width="10.42578125" style="38" bestFit="1" customWidth="1"/>
    <col min="1523" max="1534" width="9.140625" style="38"/>
    <col min="1535" max="1535" width="45.7109375" style="38" bestFit="1" customWidth="1"/>
    <col min="1536" max="1536" width="7.42578125" style="38" bestFit="1" customWidth="1"/>
    <col min="1537" max="1537" width="7.28515625" style="38" bestFit="1" customWidth="1"/>
    <col min="1538" max="1568" width="9.28515625" style="38" bestFit="1" customWidth="1"/>
    <col min="1569" max="1591" width="8.5703125" style="38" customWidth="1"/>
    <col min="1592" max="1592" width="0" style="38" hidden="1" customWidth="1"/>
    <col min="1593" max="1604" width="8.5703125" style="38" customWidth="1"/>
    <col min="1605" max="1605" width="0" style="38" hidden="1" customWidth="1"/>
    <col min="1606" max="1630" width="8.5703125" style="38" customWidth="1"/>
    <col min="1631" max="1635" width="9.42578125" style="38" customWidth="1"/>
    <col min="1636" max="1639" width="8.5703125" style="38" customWidth="1"/>
    <col min="1640" max="1640" width="18.28515625" style="38" customWidth="1"/>
    <col min="1641" max="1647" width="8.5703125" style="38" customWidth="1"/>
    <col min="1648" max="1651" width="9.5703125" style="38" customWidth="1"/>
    <col min="1652" max="1688" width="10.5703125" style="38" customWidth="1"/>
    <col min="1689" max="1732" width="10.5703125" style="38" bestFit="1" customWidth="1"/>
    <col min="1733" max="1778" width="10.42578125" style="38" bestFit="1" customWidth="1"/>
    <col min="1779" max="1790" width="9.140625" style="38"/>
    <col min="1791" max="1791" width="45.7109375" style="38" bestFit="1" customWidth="1"/>
    <col min="1792" max="1792" width="7.42578125" style="38" bestFit="1" customWidth="1"/>
    <col min="1793" max="1793" width="7.28515625" style="38" bestFit="1" customWidth="1"/>
    <col min="1794" max="1824" width="9.28515625" style="38" bestFit="1" customWidth="1"/>
    <col min="1825" max="1847" width="8.5703125" style="38" customWidth="1"/>
    <col min="1848" max="1848" width="0" style="38" hidden="1" customWidth="1"/>
    <col min="1849" max="1860" width="8.5703125" style="38" customWidth="1"/>
    <col min="1861" max="1861" width="0" style="38" hidden="1" customWidth="1"/>
    <col min="1862" max="1886" width="8.5703125" style="38" customWidth="1"/>
    <col min="1887" max="1891" width="9.42578125" style="38" customWidth="1"/>
    <col min="1892" max="1895" width="8.5703125" style="38" customWidth="1"/>
    <col min="1896" max="1896" width="18.28515625" style="38" customWidth="1"/>
    <col min="1897" max="1903" width="8.5703125" style="38" customWidth="1"/>
    <col min="1904" max="1907" width="9.5703125" style="38" customWidth="1"/>
    <col min="1908" max="1944" width="10.5703125" style="38" customWidth="1"/>
    <col min="1945" max="1988" width="10.5703125" style="38" bestFit="1" customWidth="1"/>
    <col min="1989" max="2034" width="10.42578125" style="38" bestFit="1" customWidth="1"/>
    <col min="2035" max="2046" width="9.140625" style="38"/>
    <col min="2047" max="2047" width="45.7109375" style="38" bestFit="1" customWidth="1"/>
    <col min="2048" max="2048" width="7.42578125" style="38" bestFit="1" customWidth="1"/>
    <col min="2049" max="2049" width="7.28515625" style="38" bestFit="1" customWidth="1"/>
    <col min="2050" max="2080" width="9.28515625" style="38" bestFit="1" customWidth="1"/>
    <col min="2081" max="2103" width="8.5703125" style="38" customWidth="1"/>
    <col min="2104" max="2104" width="0" style="38" hidden="1" customWidth="1"/>
    <col min="2105" max="2116" width="8.5703125" style="38" customWidth="1"/>
    <col min="2117" max="2117" width="0" style="38" hidden="1" customWidth="1"/>
    <col min="2118" max="2142" width="8.5703125" style="38" customWidth="1"/>
    <col min="2143" max="2147" width="9.42578125" style="38" customWidth="1"/>
    <col min="2148" max="2151" width="8.5703125" style="38" customWidth="1"/>
    <col min="2152" max="2152" width="18.28515625" style="38" customWidth="1"/>
    <col min="2153" max="2159" width="8.5703125" style="38" customWidth="1"/>
    <col min="2160" max="2163" width="9.5703125" style="38" customWidth="1"/>
    <col min="2164" max="2200" width="10.5703125" style="38" customWidth="1"/>
    <col min="2201" max="2244" width="10.5703125" style="38" bestFit="1" customWidth="1"/>
    <col min="2245" max="2290" width="10.42578125" style="38" bestFit="1" customWidth="1"/>
    <col min="2291" max="2302" width="9.140625" style="38"/>
    <col min="2303" max="2303" width="45.7109375" style="38" bestFit="1" customWidth="1"/>
    <col min="2304" max="2304" width="7.42578125" style="38" bestFit="1" customWidth="1"/>
    <col min="2305" max="2305" width="7.28515625" style="38" bestFit="1" customWidth="1"/>
    <col min="2306" max="2336" width="9.28515625" style="38" bestFit="1" customWidth="1"/>
    <col min="2337" max="2359" width="8.5703125" style="38" customWidth="1"/>
    <col min="2360" max="2360" width="0" style="38" hidden="1" customWidth="1"/>
    <col min="2361" max="2372" width="8.5703125" style="38" customWidth="1"/>
    <col min="2373" max="2373" width="0" style="38" hidden="1" customWidth="1"/>
    <col min="2374" max="2398" width="8.5703125" style="38" customWidth="1"/>
    <col min="2399" max="2403" width="9.42578125" style="38" customWidth="1"/>
    <col min="2404" max="2407" width="8.5703125" style="38" customWidth="1"/>
    <col min="2408" max="2408" width="18.28515625" style="38" customWidth="1"/>
    <col min="2409" max="2415" width="8.5703125" style="38" customWidth="1"/>
    <col min="2416" max="2419" width="9.5703125" style="38" customWidth="1"/>
    <col min="2420" max="2456" width="10.5703125" style="38" customWidth="1"/>
    <col min="2457" max="2500" width="10.5703125" style="38" bestFit="1" customWidth="1"/>
    <col min="2501" max="2546" width="10.42578125" style="38" bestFit="1" customWidth="1"/>
    <col min="2547" max="2558" width="9.140625" style="38"/>
    <col min="2559" max="2559" width="45.7109375" style="38" bestFit="1" customWidth="1"/>
    <col min="2560" max="2560" width="7.42578125" style="38" bestFit="1" customWidth="1"/>
    <col min="2561" max="2561" width="7.28515625" style="38" bestFit="1" customWidth="1"/>
    <col min="2562" max="2592" width="9.28515625" style="38" bestFit="1" customWidth="1"/>
    <col min="2593" max="2615" width="8.5703125" style="38" customWidth="1"/>
    <col min="2616" max="2616" width="0" style="38" hidden="1" customWidth="1"/>
    <col min="2617" max="2628" width="8.5703125" style="38" customWidth="1"/>
    <col min="2629" max="2629" width="0" style="38" hidden="1" customWidth="1"/>
    <col min="2630" max="2654" width="8.5703125" style="38" customWidth="1"/>
    <col min="2655" max="2659" width="9.42578125" style="38" customWidth="1"/>
    <col min="2660" max="2663" width="8.5703125" style="38" customWidth="1"/>
    <col min="2664" max="2664" width="18.28515625" style="38" customWidth="1"/>
    <col min="2665" max="2671" width="8.5703125" style="38" customWidth="1"/>
    <col min="2672" max="2675" width="9.5703125" style="38" customWidth="1"/>
    <col min="2676" max="2712" width="10.5703125" style="38" customWidth="1"/>
    <col min="2713" max="2756" width="10.5703125" style="38" bestFit="1" customWidth="1"/>
    <col min="2757" max="2802" width="10.42578125" style="38" bestFit="1" customWidth="1"/>
    <col min="2803" max="2814" width="9.140625" style="38"/>
    <col min="2815" max="2815" width="45.7109375" style="38" bestFit="1" customWidth="1"/>
    <col min="2816" max="2816" width="7.42578125" style="38" bestFit="1" customWidth="1"/>
    <col min="2817" max="2817" width="7.28515625" style="38" bestFit="1" customWidth="1"/>
    <col min="2818" max="2848" width="9.28515625" style="38" bestFit="1" customWidth="1"/>
    <col min="2849" max="2871" width="8.5703125" style="38" customWidth="1"/>
    <col min="2872" max="2872" width="0" style="38" hidden="1" customWidth="1"/>
    <col min="2873" max="2884" width="8.5703125" style="38" customWidth="1"/>
    <col min="2885" max="2885" width="0" style="38" hidden="1" customWidth="1"/>
    <col min="2886" max="2910" width="8.5703125" style="38" customWidth="1"/>
    <col min="2911" max="2915" width="9.42578125" style="38" customWidth="1"/>
    <col min="2916" max="2919" width="8.5703125" style="38" customWidth="1"/>
    <col min="2920" max="2920" width="18.28515625" style="38" customWidth="1"/>
    <col min="2921" max="2927" width="8.5703125" style="38" customWidth="1"/>
    <col min="2928" max="2931" width="9.5703125" style="38" customWidth="1"/>
    <col min="2932" max="2968" width="10.5703125" style="38" customWidth="1"/>
    <col min="2969" max="3012" width="10.5703125" style="38" bestFit="1" customWidth="1"/>
    <col min="3013" max="3058" width="10.42578125" style="38" bestFit="1" customWidth="1"/>
    <col min="3059" max="3070" width="9.140625" style="38"/>
    <col min="3071" max="3071" width="45.7109375" style="38" bestFit="1" customWidth="1"/>
    <col min="3072" max="3072" width="7.42578125" style="38" bestFit="1" customWidth="1"/>
    <col min="3073" max="3073" width="7.28515625" style="38" bestFit="1" customWidth="1"/>
    <col min="3074" max="3104" width="9.28515625" style="38" bestFit="1" customWidth="1"/>
    <col min="3105" max="3127" width="8.5703125" style="38" customWidth="1"/>
    <col min="3128" max="3128" width="0" style="38" hidden="1" customWidth="1"/>
    <col min="3129" max="3140" width="8.5703125" style="38" customWidth="1"/>
    <col min="3141" max="3141" width="0" style="38" hidden="1" customWidth="1"/>
    <col min="3142" max="3166" width="8.5703125" style="38" customWidth="1"/>
    <col min="3167" max="3171" width="9.42578125" style="38" customWidth="1"/>
    <col min="3172" max="3175" width="8.5703125" style="38" customWidth="1"/>
    <col min="3176" max="3176" width="18.28515625" style="38" customWidth="1"/>
    <col min="3177" max="3183" width="8.5703125" style="38" customWidth="1"/>
    <col min="3184" max="3187" width="9.5703125" style="38" customWidth="1"/>
    <col min="3188" max="3224" width="10.5703125" style="38" customWidth="1"/>
    <col min="3225" max="3268" width="10.5703125" style="38" bestFit="1" customWidth="1"/>
    <col min="3269" max="3314" width="10.42578125" style="38" bestFit="1" customWidth="1"/>
    <col min="3315" max="3326" width="9.140625" style="38"/>
    <col min="3327" max="3327" width="45.7109375" style="38" bestFit="1" customWidth="1"/>
    <col min="3328" max="3328" width="7.42578125" style="38" bestFit="1" customWidth="1"/>
    <col min="3329" max="3329" width="7.28515625" style="38" bestFit="1" customWidth="1"/>
    <col min="3330" max="3360" width="9.28515625" style="38" bestFit="1" customWidth="1"/>
    <col min="3361" max="3383" width="8.5703125" style="38" customWidth="1"/>
    <col min="3384" max="3384" width="0" style="38" hidden="1" customWidth="1"/>
    <col min="3385" max="3396" width="8.5703125" style="38" customWidth="1"/>
    <col min="3397" max="3397" width="0" style="38" hidden="1" customWidth="1"/>
    <col min="3398" max="3422" width="8.5703125" style="38" customWidth="1"/>
    <col min="3423" max="3427" width="9.42578125" style="38" customWidth="1"/>
    <col min="3428" max="3431" width="8.5703125" style="38" customWidth="1"/>
    <col min="3432" max="3432" width="18.28515625" style="38" customWidth="1"/>
    <col min="3433" max="3439" width="8.5703125" style="38" customWidth="1"/>
    <col min="3440" max="3443" width="9.5703125" style="38" customWidth="1"/>
    <col min="3444" max="3480" width="10.5703125" style="38" customWidth="1"/>
    <col min="3481" max="3524" width="10.5703125" style="38" bestFit="1" customWidth="1"/>
    <col min="3525" max="3570" width="10.42578125" style="38" bestFit="1" customWidth="1"/>
    <col min="3571" max="3582" width="9.140625" style="38"/>
    <col min="3583" max="3583" width="45.7109375" style="38" bestFit="1" customWidth="1"/>
    <col min="3584" max="3584" width="7.42578125" style="38" bestFit="1" customWidth="1"/>
    <col min="3585" max="3585" width="7.28515625" style="38" bestFit="1" customWidth="1"/>
    <col min="3586" max="3616" width="9.28515625" style="38" bestFit="1" customWidth="1"/>
    <col min="3617" max="3639" width="8.5703125" style="38" customWidth="1"/>
    <col min="3640" max="3640" width="0" style="38" hidden="1" customWidth="1"/>
    <col min="3641" max="3652" width="8.5703125" style="38" customWidth="1"/>
    <col min="3653" max="3653" width="0" style="38" hidden="1" customWidth="1"/>
    <col min="3654" max="3678" width="8.5703125" style="38" customWidth="1"/>
    <col min="3679" max="3683" width="9.42578125" style="38" customWidth="1"/>
    <col min="3684" max="3687" width="8.5703125" style="38" customWidth="1"/>
    <col min="3688" max="3688" width="18.28515625" style="38" customWidth="1"/>
    <col min="3689" max="3695" width="8.5703125" style="38" customWidth="1"/>
    <col min="3696" max="3699" width="9.5703125" style="38" customWidth="1"/>
    <col min="3700" max="3736" width="10.5703125" style="38" customWidth="1"/>
    <col min="3737" max="3780" width="10.5703125" style="38" bestFit="1" customWidth="1"/>
    <col min="3781" max="3826" width="10.42578125" style="38" bestFit="1" customWidth="1"/>
    <col min="3827" max="3838" width="9.140625" style="38"/>
    <col min="3839" max="3839" width="45.7109375" style="38" bestFit="1" customWidth="1"/>
    <col min="3840" max="3840" width="7.42578125" style="38" bestFit="1" customWidth="1"/>
    <col min="3841" max="3841" width="7.28515625" style="38" bestFit="1" customWidth="1"/>
    <col min="3842" max="3872" width="9.28515625" style="38" bestFit="1" customWidth="1"/>
    <col min="3873" max="3895" width="8.5703125" style="38" customWidth="1"/>
    <col min="3896" max="3896" width="0" style="38" hidden="1" customWidth="1"/>
    <col min="3897" max="3908" width="8.5703125" style="38" customWidth="1"/>
    <col min="3909" max="3909" width="0" style="38" hidden="1" customWidth="1"/>
    <col min="3910" max="3934" width="8.5703125" style="38" customWidth="1"/>
    <col min="3935" max="3939" width="9.42578125" style="38" customWidth="1"/>
    <col min="3940" max="3943" width="8.5703125" style="38" customWidth="1"/>
    <col min="3944" max="3944" width="18.28515625" style="38" customWidth="1"/>
    <col min="3945" max="3951" width="8.5703125" style="38" customWidth="1"/>
    <col min="3952" max="3955" width="9.5703125" style="38" customWidth="1"/>
    <col min="3956" max="3992" width="10.5703125" style="38" customWidth="1"/>
    <col min="3993" max="4036" width="10.5703125" style="38" bestFit="1" customWidth="1"/>
    <col min="4037" max="4082" width="10.42578125" style="38" bestFit="1" customWidth="1"/>
    <col min="4083" max="4094" width="9.140625" style="38"/>
    <col min="4095" max="4095" width="45.7109375" style="38" bestFit="1" customWidth="1"/>
    <col min="4096" max="4096" width="7.42578125" style="38" bestFit="1" customWidth="1"/>
    <col min="4097" max="4097" width="7.28515625" style="38" bestFit="1" customWidth="1"/>
    <col min="4098" max="4128" width="9.28515625" style="38" bestFit="1" customWidth="1"/>
    <col min="4129" max="4151" width="8.5703125" style="38" customWidth="1"/>
    <col min="4152" max="4152" width="0" style="38" hidden="1" customWidth="1"/>
    <col min="4153" max="4164" width="8.5703125" style="38" customWidth="1"/>
    <col min="4165" max="4165" width="0" style="38" hidden="1" customWidth="1"/>
    <col min="4166" max="4190" width="8.5703125" style="38" customWidth="1"/>
    <col min="4191" max="4195" width="9.42578125" style="38" customWidth="1"/>
    <col min="4196" max="4199" width="8.5703125" style="38" customWidth="1"/>
    <col min="4200" max="4200" width="18.28515625" style="38" customWidth="1"/>
    <col min="4201" max="4207" width="8.5703125" style="38" customWidth="1"/>
    <col min="4208" max="4211" width="9.5703125" style="38" customWidth="1"/>
    <col min="4212" max="4248" width="10.5703125" style="38" customWidth="1"/>
    <col min="4249" max="4292" width="10.5703125" style="38" bestFit="1" customWidth="1"/>
    <col min="4293" max="4338" width="10.42578125" style="38" bestFit="1" customWidth="1"/>
    <col min="4339" max="4350" width="9.140625" style="38"/>
    <col min="4351" max="4351" width="45.7109375" style="38" bestFit="1" customWidth="1"/>
    <col min="4352" max="4352" width="7.42578125" style="38" bestFit="1" customWidth="1"/>
    <col min="4353" max="4353" width="7.28515625" style="38" bestFit="1" customWidth="1"/>
    <col min="4354" max="4384" width="9.28515625" style="38" bestFit="1" customWidth="1"/>
    <col min="4385" max="4407" width="8.5703125" style="38" customWidth="1"/>
    <col min="4408" max="4408" width="0" style="38" hidden="1" customWidth="1"/>
    <col min="4409" max="4420" width="8.5703125" style="38" customWidth="1"/>
    <col min="4421" max="4421" width="0" style="38" hidden="1" customWidth="1"/>
    <col min="4422" max="4446" width="8.5703125" style="38" customWidth="1"/>
    <col min="4447" max="4451" width="9.42578125" style="38" customWidth="1"/>
    <col min="4452" max="4455" width="8.5703125" style="38" customWidth="1"/>
    <col min="4456" max="4456" width="18.28515625" style="38" customWidth="1"/>
    <col min="4457" max="4463" width="8.5703125" style="38" customWidth="1"/>
    <col min="4464" max="4467" width="9.5703125" style="38" customWidth="1"/>
    <col min="4468" max="4504" width="10.5703125" style="38" customWidth="1"/>
    <col min="4505" max="4548" width="10.5703125" style="38" bestFit="1" customWidth="1"/>
    <col min="4549" max="4594" width="10.42578125" style="38" bestFit="1" customWidth="1"/>
    <col min="4595" max="4606" width="9.140625" style="38"/>
    <col min="4607" max="4607" width="45.7109375" style="38" bestFit="1" customWidth="1"/>
    <col min="4608" max="4608" width="7.42578125" style="38" bestFit="1" customWidth="1"/>
    <col min="4609" max="4609" width="7.28515625" style="38" bestFit="1" customWidth="1"/>
    <col min="4610" max="4640" width="9.28515625" style="38" bestFit="1" customWidth="1"/>
    <col min="4641" max="4663" width="8.5703125" style="38" customWidth="1"/>
    <col min="4664" max="4664" width="0" style="38" hidden="1" customWidth="1"/>
    <col min="4665" max="4676" width="8.5703125" style="38" customWidth="1"/>
    <col min="4677" max="4677" width="0" style="38" hidden="1" customWidth="1"/>
    <col min="4678" max="4702" width="8.5703125" style="38" customWidth="1"/>
    <col min="4703" max="4707" width="9.42578125" style="38" customWidth="1"/>
    <col min="4708" max="4711" width="8.5703125" style="38" customWidth="1"/>
    <col min="4712" max="4712" width="18.28515625" style="38" customWidth="1"/>
    <col min="4713" max="4719" width="8.5703125" style="38" customWidth="1"/>
    <col min="4720" max="4723" width="9.5703125" style="38" customWidth="1"/>
    <col min="4724" max="4760" width="10.5703125" style="38" customWidth="1"/>
    <col min="4761" max="4804" width="10.5703125" style="38" bestFit="1" customWidth="1"/>
    <col min="4805" max="4850" width="10.42578125" style="38" bestFit="1" customWidth="1"/>
    <col min="4851" max="4862" width="9.140625" style="38"/>
    <col min="4863" max="4863" width="45.7109375" style="38" bestFit="1" customWidth="1"/>
    <col min="4864" max="4864" width="7.42578125" style="38" bestFit="1" customWidth="1"/>
    <col min="4865" max="4865" width="7.28515625" style="38" bestFit="1" customWidth="1"/>
    <col min="4866" max="4896" width="9.28515625" style="38" bestFit="1" customWidth="1"/>
    <col min="4897" max="4919" width="8.5703125" style="38" customWidth="1"/>
    <col min="4920" max="4920" width="0" style="38" hidden="1" customWidth="1"/>
    <col min="4921" max="4932" width="8.5703125" style="38" customWidth="1"/>
    <col min="4933" max="4933" width="0" style="38" hidden="1" customWidth="1"/>
    <col min="4934" max="4958" width="8.5703125" style="38" customWidth="1"/>
    <col min="4959" max="4963" width="9.42578125" style="38" customWidth="1"/>
    <col min="4964" max="4967" width="8.5703125" style="38" customWidth="1"/>
    <col min="4968" max="4968" width="18.28515625" style="38" customWidth="1"/>
    <col min="4969" max="4975" width="8.5703125" style="38" customWidth="1"/>
    <col min="4976" max="4979" width="9.5703125" style="38" customWidth="1"/>
    <col min="4980" max="5016" width="10.5703125" style="38" customWidth="1"/>
    <col min="5017" max="5060" width="10.5703125" style="38" bestFit="1" customWidth="1"/>
    <col min="5061" max="5106" width="10.42578125" style="38" bestFit="1" customWidth="1"/>
    <col min="5107" max="5118" width="9.140625" style="38"/>
    <col min="5119" max="5119" width="45.7109375" style="38" bestFit="1" customWidth="1"/>
    <col min="5120" max="5120" width="7.42578125" style="38" bestFit="1" customWidth="1"/>
    <col min="5121" max="5121" width="7.28515625" style="38" bestFit="1" customWidth="1"/>
    <col min="5122" max="5152" width="9.28515625" style="38" bestFit="1" customWidth="1"/>
    <col min="5153" max="5175" width="8.5703125" style="38" customWidth="1"/>
    <col min="5176" max="5176" width="0" style="38" hidden="1" customWidth="1"/>
    <col min="5177" max="5188" width="8.5703125" style="38" customWidth="1"/>
    <col min="5189" max="5189" width="0" style="38" hidden="1" customWidth="1"/>
    <col min="5190" max="5214" width="8.5703125" style="38" customWidth="1"/>
    <col min="5215" max="5219" width="9.42578125" style="38" customWidth="1"/>
    <col min="5220" max="5223" width="8.5703125" style="38" customWidth="1"/>
    <col min="5224" max="5224" width="18.28515625" style="38" customWidth="1"/>
    <col min="5225" max="5231" width="8.5703125" style="38" customWidth="1"/>
    <col min="5232" max="5235" width="9.5703125" style="38" customWidth="1"/>
    <col min="5236" max="5272" width="10.5703125" style="38" customWidth="1"/>
    <col min="5273" max="5316" width="10.5703125" style="38" bestFit="1" customWidth="1"/>
    <col min="5317" max="5362" width="10.42578125" style="38" bestFit="1" customWidth="1"/>
    <col min="5363" max="5374" width="9.140625" style="38"/>
    <col min="5375" max="5375" width="45.7109375" style="38" bestFit="1" customWidth="1"/>
    <col min="5376" max="5376" width="7.42578125" style="38" bestFit="1" customWidth="1"/>
    <col min="5377" max="5377" width="7.28515625" style="38" bestFit="1" customWidth="1"/>
    <col min="5378" max="5408" width="9.28515625" style="38" bestFit="1" customWidth="1"/>
    <col min="5409" max="5431" width="8.5703125" style="38" customWidth="1"/>
    <col min="5432" max="5432" width="0" style="38" hidden="1" customWidth="1"/>
    <col min="5433" max="5444" width="8.5703125" style="38" customWidth="1"/>
    <col min="5445" max="5445" width="0" style="38" hidden="1" customWidth="1"/>
    <col min="5446" max="5470" width="8.5703125" style="38" customWidth="1"/>
    <col min="5471" max="5475" width="9.42578125" style="38" customWidth="1"/>
    <col min="5476" max="5479" width="8.5703125" style="38" customWidth="1"/>
    <col min="5480" max="5480" width="18.28515625" style="38" customWidth="1"/>
    <col min="5481" max="5487" width="8.5703125" style="38" customWidth="1"/>
    <col min="5488" max="5491" width="9.5703125" style="38" customWidth="1"/>
    <col min="5492" max="5528" width="10.5703125" style="38" customWidth="1"/>
    <col min="5529" max="5572" width="10.5703125" style="38" bestFit="1" customWidth="1"/>
    <col min="5573" max="5618" width="10.42578125" style="38" bestFit="1" customWidth="1"/>
    <col min="5619" max="5630" width="9.140625" style="38"/>
    <col min="5631" max="5631" width="45.7109375" style="38" bestFit="1" customWidth="1"/>
    <col min="5632" max="5632" width="7.42578125" style="38" bestFit="1" customWidth="1"/>
    <col min="5633" max="5633" width="7.28515625" style="38" bestFit="1" customWidth="1"/>
    <col min="5634" max="5664" width="9.28515625" style="38" bestFit="1" customWidth="1"/>
    <col min="5665" max="5687" width="8.5703125" style="38" customWidth="1"/>
    <col min="5688" max="5688" width="0" style="38" hidden="1" customWidth="1"/>
    <col min="5689" max="5700" width="8.5703125" style="38" customWidth="1"/>
    <col min="5701" max="5701" width="0" style="38" hidden="1" customWidth="1"/>
    <col min="5702" max="5726" width="8.5703125" style="38" customWidth="1"/>
    <col min="5727" max="5731" width="9.42578125" style="38" customWidth="1"/>
    <col min="5732" max="5735" width="8.5703125" style="38" customWidth="1"/>
    <col min="5736" max="5736" width="18.28515625" style="38" customWidth="1"/>
    <col min="5737" max="5743" width="8.5703125" style="38" customWidth="1"/>
    <col min="5744" max="5747" width="9.5703125" style="38" customWidth="1"/>
    <col min="5748" max="5784" width="10.5703125" style="38" customWidth="1"/>
    <col min="5785" max="5828" width="10.5703125" style="38" bestFit="1" customWidth="1"/>
    <col min="5829" max="5874" width="10.42578125" style="38" bestFit="1" customWidth="1"/>
    <col min="5875" max="5886" width="9.140625" style="38"/>
    <col min="5887" max="5887" width="45.7109375" style="38" bestFit="1" customWidth="1"/>
    <col min="5888" max="5888" width="7.42578125" style="38" bestFit="1" customWidth="1"/>
    <col min="5889" max="5889" width="7.28515625" style="38" bestFit="1" customWidth="1"/>
    <col min="5890" max="5920" width="9.28515625" style="38" bestFit="1" customWidth="1"/>
    <col min="5921" max="5943" width="8.5703125" style="38" customWidth="1"/>
    <col min="5944" max="5944" width="0" style="38" hidden="1" customWidth="1"/>
    <col min="5945" max="5956" width="8.5703125" style="38" customWidth="1"/>
    <col min="5957" max="5957" width="0" style="38" hidden="1" customWidth="1"/>
    <col min="5958" max="5982" width="8.5703125" style="38" customWidth="1"/>
    <col min="5983" max="5987" width="9.42578125" style="38" customWidth="1"/>
    <col min="5988" max="5991" width="8.5703125" style="38" customWidth="1"/>
    <col min="5992" max="5992" width="18.28515625" style="38" customWidth="1"/>
    <col min="5993" max="5999" width="8.5703125" style="38" customWidth="1"/>
    <col min="6000" max="6003" width="9.5703125" style="38" customWidth="1"/>
    <col min="6004" max="6040" width="10.5703125" style="38" customWidth="1"/>
    <col min="6041" max="6084" width="10.5703125" style="38" bestFit="1" customWidth="1"/>
    <col min="6085" max="6130" width="10.42578125" style="38" bestFit="1" customWidth="1"/>
    <col min="6131" max="6142" width="9.140625" style="38"/>
    <col min="6143" max="6143" width="45.7109375" style="38" bestFit="1" customWidth="1"/>
    <col min="6144" max="6144" width="7.42578125" style="38" bestFit="1" customWidth="1"/>
    <col min="6145" max="6145" width="7.28515625" style="38" bestFit="1" customWidth="1"/>
    <col min="6146" max="6176" width="9.28515625" style="38" bestFit="1" customWidth="1"/>
    <col min="6177" max="6199" width="8.5703125" style="38" customWidth="1"/>
    <col min="6200" max="6200" width="0" style="38" hidden="1" customWidth="1"/>
    <col min="6201" max="6212" width="8.5703125" style="38" customWidth="1"/>
    <col min="6213" max="6213" width="0" style="38" hidden="1" customWidth="1"/>
    <col min="6214" max="6238" width="8.5703125" style="38" customWidth="1"/>
    <col min="6239" max="6243" width="9.42578125" style="38" customWidth="1"/>
    <col min="6244" max="6247" width="8.5703125" style="38" customWidth="1"/>
    <col min="6248" max="6248" width="18.28515625" style="38" customWidth="1"/>
    <col min="6249" max="6255" width="8.5703125" style="38" customWidth="1"/>
    <col min="6256" max="6259" width="9.5703125" style="38" customWidth="1"/>
    <col min="6260" max="6296" width="10.5703125" style="38" customWidth="1"/>
    <col min="6297" max="6340" width="10.5703125" style="38" bestFit="1" customWidth="1"/>
    <col min="6341" max="6386" width="10.42578125" style="38" bestFit="1" customWidth="1"/>
    <col min="6387" max="6398" width="9.140625" style="38"/>
    <col min="6399" max="6399" width="45.7109375" style="38" bestFit="1" customWidth="1"/>
    <col min="6400" max="6400" width="7.42578125" style="38" bestFit="1" customWidth="1"/>
    <col min="6401" max="6401" width="7.28515625" style="38" bestFit="1" customWidth="1"/>
    <col min="6402" max="6432" width="9.28515625" style="38" bestFit="1" customWidth="1"/>
    <col min="6433" max="6455" width="8.5703125" style="38" customWidth="1"/>
    <col min="6456" max="6456" width="0" style="38" hidden="1" customWidth="1"/>
    <col min="6457" max="6468" width="8.5703125" style="38" customWidth="1"/>
    <col min="6469" max="6469" width="0" style="38" hidden="1" customWidth="1"/>
    <col min="6470" max="6494" width="8.5703125" style="38" customWidth="1"/>
    <col min="6495" max="6499" width="9.42578125" style="38" customWidth="1"/>
    <col min="6500" max="6503" width="8.5703125" style="38" customWidth="1"/>
    <col min="6504" max="6504" width="18.28515625" style="38" customWidth="1"/>
    <col min="6505" max="6511" width="8.5703125" style="38" customWidth="1"/>
    <col min="6512" max="6515" width="9.5703125" style="38" customWidth="1"/>
    <col min="6516" max="6552" width="10.5703125" style="38" customWidth="1"/>
    <col min="6553" max="6596" width="10.5703125" style="38" bestFit="1" customWidth="1"/>
    <col min="6597" max="6642" width="10.42578125" style="38" bestFit="1" customWidth="1"/>
    <col min="6643" max="6654" width="9.140625" style="38"/>
    <col min="6655" max="6655" width="45.7109375" style="38" bestFit="1" customWidth="1"/>
    <col min="6656" max="6656" width="7.42578125" style="38" bestFit="1" customWidth="1"/>
    <col min="6657" max="6657" width="7.28515625" style="38" bestFit="1" customWidth="1"/>
    <col min="6658" max="6688" width="9.28515625" style="38" bestFit="1" customWidth="1"/>
    <col min="6689" max="6711" width="8.5703125" style="38" customWidth="1"/>
    <col min="6712" max="6712" width="0" style="38" hidden="1" customWidth="1"/>
    <col min="6713" max="6724" width="8.5703125" style="38" customWidth="1"/>
    <col min="6725" max="6725" width="0" style="38" hidden="1" customWidth="1"/>
    <col min="6726" max="6750" width="8.5703125" style="38" customWidth="1"/>
    <col min="6751" max="6755" width="9.42578125" style="38" customWidth="1"/>
    <col min="6756" max="6759" width="8.5703125" style="38" customWidth="1"/>
    <col min="6760" max="6760" width="18.28515625" style="38" customWidth="1"/>
    <col min="6761" max="6767" width="8.5703125" style="38" customWidth="1"/>
    <col min="6768" max="6771" width="9.5703125" style="38" customWidth="1"/>
    <col min="6772" max="6808" width="10.5703125" style="38" customWidth="1"/>
    <col min="6809" max="6852" width="10.5703125" style="38" bestFit="1" customWidth="1"/>
    <col min="6853" max="6898" width="10.42578125" style="38" bestFit="1" customWidth="1"/>
    <col min="6899" max="6910" width="9.140625" style="38"/>
    <col min="6911" max="6911" width="45.7109375" style="38" bestFit="1" customWidth="1"/>
    <col min="6912" max="6912" width="7.42578125" style="38" bestFit="1" customWidth="1"/>
    <col min="6913" max="6913" width="7.28515625" style="38" bestFit="1" customWidth="1"/>
    <col min="6914" max="6944" width="9.28515625" style="38" bestFit="1" customWidth="1"/>
    <col min="6945" max="6967" width="8.5703125" style="38" customWidth="1"/>
    <col min="6968" max="6968" width="0" style="38" hidden="1" customWidth="1"/>
    <col min="6969" max="6980" width="8.5703125" style="38" customWidth="1"/>
    <col min="6981" max="6981" width="0" style="38" hidden="1" customWidth="1"/>
    <col min="6982" max="7006" width="8.5703125" style="38" customWidth="1"/>
    <col min="7007" max="7011" width="9.42578125" style="38" customWidth="1"/>
    <col min="7012" max="7015" width="8.5703125" style="38" customWidth="1"/>
    <col min="7016" max="7016" width="18.28515625" style="38" customWidth="1"/>
    <col min="7017" max="7023" width="8.5703125" style="38" customWidth="1"/>
    <col min="7024" max="7027" width="9.5703125" style="38" customWidth="1"/>
    <col min="7028" max="7064" width="10.5703125" style="38" customWidth="1"/>
    <col min="7065" max="7108" width="10.5703125" style="38" bestFit="1" customWidth="1"/>
    <col min="7109" max="7154" width="10.42578125" style="38" bestFit="1" customWidth="1"/>
    <col min="7155" max="7166" width="9.140625" style="38"/>
    <col min="7167" max="7167" width="45.7109375" style="38" bestFit="1" customWidth="1"/>
    <col min="7168" max="7168" width="7.42578125" style="38" bestFit="1" customWidth="1"/>
    <col min="7169" max="7169" width="7.28515625" style="38" bestFit="1" customWidth="1"/>
    <col min="7170" max="7200" width="9.28515625" style="38" bestFit="1" customWidth="1"/>
    <col min="7201" max="7223" width="8.5703125" style="38" customWidth="1"/>
    <col min="7224" max="7224" width="0" style="38" hidden="1" customWidth="1"/>
    <col min="7225" max="7236" width="8.5703125" style="38" customWidth="1"/>
    <col min="7237" max="7237" width="0" style="38" hidden="1" customWidth="1"/>
    <col min="7238" max="7262" width="8.5703125" style="38" customWidth="1"/>
    <col min="7263" max="7267" width="9.42578125" style="38" customWidth="1"/>
    <col min="7268" max="7271" width="8.5703125" style="38" customWidth="1"/>
    <col min="7272" max="7272" width="18.28515625" style="38" customWidth="1"/>
    <col min="7273" max="7279" width="8.5703125" style="38" customWidth="1"/>
    <col min="7280" max="7283" width="9.5703125" style="38" customWidth="1"/>
    <col min="7284" max="7320" width="10.5703125" style="38" customWidth="1"/>
    <col min="7321" max="7364" width="10.5703125" style="38" bestFit="1" customWidth="1"/>
    <col min="7365" max="7410" width="10.42578125" style="38" bestFit="1" customWidth="1"/>
    <col min="7411" max="7422" width="9.140625" style="38"/>
    <col min="7423" max="7423" width="45.7109375" style="38" bestFit="1" customWidth="1"/>
    <col min="7424" max="7424" width="7.42578125" style="38" bestFit="1" customWidth="1"/>
    <col min="7425" max="7425" width="7.28515625" style="38" bestFit="1" customWidth="1"/>
    <col min="7426" max="7456" width="9.28515625" style="38" bestFit="1" customWidth="1"/>
    <col min="7457" max="7479" width="8.5703125" style="38" customWidth="1"/>
    <col min="7480" max="7480" width="0" style="38" hidden="1" customWidth="1"/>
    <col min="7481" max="7492" width="8.5703125" style="38" customWidth="1"/>
    <col min="7493" max="7493" width="0" style="38" hidden="1" customWidth="1"/>
    <col min="7494" max="7518" width="8.5703125" style="38" customWidth="1"/>
    <col min="7519" max="7523" width="9.42578125" style="38" customWidth="1"/>
    <col min="7524" max="7527" width="8.5703125" style="38" customWidth="1"/>
    <col min="7528" max="7528" width="18.28515625" style="38" customWidth="1"/>
    <col min="7529" max="7535" width="8.5703125" style="38" customWidth="1"/>
    <col min="7536" max="7539" width="9.5703125" style="38" customWidth="1"/>
    <col min="7540" max="7576" width="10.5703125" style="38" customWidth="1"/>
    <col min="7577" max="7620" width="10.5703125" style="38" bestFit="1" customWidth="1"/>
    <col min="7621" max="7666" width="10.42578125" style="38" bestFit="1" customWidth="1"/>
    <col min="7667" max="7678" width="9.140625" style="38"/>
    <col min="7679" max="7679" width="45.7109375" style="38" bestFit="1" customWidth="1"/>
    <col min="7680" max="7680" width="7.42578125" style="38" bestFit="1" customWidth="1"/>
    <col min="7681" max="7681" width="7.28515625" style="38" bestFit="1" customWidth="1"/>
    <col min="7682" max="7712" width="9.28515625" style="38" bestFit="1" customWidth="1"/>
    <col min="7713" max="7735" width="8.5703125" style="38" customWidth="1"/>
    <col min="7736" max="7736" width="0" style="38" hidden="1" customWidth="1"/>
    <col min="7737" max="7748" width="8.5703125" style="38" customWidth="1"/>
    <col min="7749" max="7749" width="0" style="38" hidden="1" customWidth="1"/>
    <col min="7750" max="7774" width="8.5703125" style="38" customWidth="1"/>
    <col min="7775" max="7779" width="9.42578125" style="38" customWidth="1"/>
    <col min="7780" max="7783" width="8.5703125" style="38" customWidth="1"/>
    <col min="7784" max="7784" width="18.28515625" style="38" customWidth="1"/>
    <col min="7785" max="7791" width="8.5703125" style="38" customWidth="1"/>
    <col min="7792" max="7795" width="9.5703125" style="38" customWidth="1"/>
    <col min="7796" max="7832" width="10.5703125" style="38" customWidth="1"/>
    <col min="7833" max="7876" width="10.5703125" style="38" bestFit="1" customWidth="1"/>
    <col min="7877" max="7922" width="10.42578125" style="38" bestFit="1" customWidth="1"/>
    <col min="7923" max="7934" width="9.140625" style="38"/>
    <col min="7935" max="7935" width="45.7109375" style="38" bestFit="1" customWidth="1"/>
    <col min="7936" max="7936" width="7.42578125" style="38" bestFit="1" customWidth="1"/>
    <col min="7937" max="7937" width="7.28515625" style="38" bestFit="1" customWidth="1"/>
    <col min="7938" max="7968" width="9.28515625" style="38" bestFit="1" customWidth="1"/>
    <col min="7969" max="7991" width="8.5703125" style="38" customWidth="1"/>
    <col min="7992" max="7992" width="0" style="38" hidden="1" customWidth="1"/>
    <col min="7993" max="8004" width="8.5703125" style="38" customWidth="1"/>
    <col min="8005" max="8005" width="0" style="38" hidden="1" customWidth="1"/>
    <col min="8006" max="8030" width="8.5703125" style="38" customWidth="1"/>
    <col min="8031" max="8035" width="9.42578125" style="38" customWidth="1"/>
    <col min="8036" max="8039" width="8.5703125" style="38" customWidth="1"/>
    <col min="8040" max="8040" width="18.28515625" style="38" customWidth="1"/>
    <col min="8041" max="8047" width="8.5703125" style="38" customWidth="1"/>
    <col min="8048" max="8051" width="9.5703125" style="38" customWidth="1"/>
    <col min="8052" max="8088" width="10.5703125" style="38" customWidth="1"/>
    <col min="8089" max="8132" width="10.5703125" style="38" bestFit="1" customWidth="1"/>
    <col min="8133" max="8178" width="10.42578125" style="38" bestFit="1" customWidth="1"/>
    <col min="8179" max="8190" width="9.140625" style="38"/>
    <col min="8191" max="8191" width="45.7109375" style="38" bestFit="1" customWidth="1"/>
    <col min="8192" max="8192" width="7.42578125" style="38" bestFit="1" customWidth="1"/>
    <col min="8193" max="8193" width="7.28515625" style="38" bestFit="1" customWidth="1"/>
    <col min="8194" max="8224" width="9.28515625" style="38" bestFit="1" customWidth="1"/>
    <col min="8225" max="8247" width="8.5703125" style="38" customWidth="1"/>
    <col min="8248" max="8248" width="0" style="38" hidden="1" customWidth="1"/>
    <col min="8249" max="8260" width="8.5703125" style="38" customWidth="1"/>
    <col min="8261" max="8261" width="0" style="38" hidden="1" customWidth="1"/>
    <col min="8262" max="8286" width="8.5703125" style="38" customWidth="1"/>
    <col min="8287" max="8291" width="9.42578125" style="38" customWidth="1"/>
    <col min="8292" max="8295" width="8.5703125" style="38" customWidth="1"/>
    <col min="8296" max="8296" width="18.28515625" style="38" customWidth="1"/>
    <col min="8297" max="8303" width="8.5703125" style="38" customWidth="1"/>
    <col min="8304" max="8307" width="9.5703125" style="38" customWidth="1"/>
    <col min="8308" max="8344" width="10.5703125" style="38" customWidth="1"/>
    <col min="8345" max="8388" width="10.5703125" style="38" bestFit="1" customWidth="1"/>
    <col min="8389" max="8434" width="10.42578125" style="38" bestFit="1" customWidth="1"/>
    <col min="8435" max="8446" width="9.140625" style="38"/>
    <col min="8447" max="8447" width="45.7109375" style="38" bestFit="1" customWidth="1"/>
    <col min="8448" max="8448" width="7.42578125" style="38" bestFit="1" customWidth="1"/>
    <col min="8449" max="8449" width="7.28515625" style="38" bestFit="1" customWidth="1"/>
    <col min="8450" max="8480" width="9.28515625" style="38" bestFit="1" customWidth="1"/>
    <col min="8481" max="8503" width="8.5703125" style="38" customWidth="1"/>
    <col min="8504" max="8504" width="0" style="38" hidden="1" customWidth="1"/>
    <col min="8505" max="8516" width="8.5703125" style="38" customWidth="1"/>
    <col min="8517" max="8517" width="0" style="38" hidden="1" customWidth="1"/>
    <col min="8518" max="8542" width="8.5703125" style="38" customWidth="1"/>
    <col min="8543" max="8547" width="9.42578125" style="38" customWidth="1"/>
    <col min="8548" max="8551" width="8.5703125" style="38" customWidth="1"/>
    <col min="8552" max="8552" width="18.28515625" style="38" customWidth="1"/>
    <col min="8553" max="8559" width="8.5703125" style="38" customWidth="1"/>
    <col min="8560" max="8563" width="9.5703125" style="38" customWidth="1"/>
    <col min="8564" max="8600" width="10.5703125" style="38" customWidth="1"/>
    <col min="8601" max="8644" width="10.5703125" style="38" bestFit="1" customWidth="1"/>
    <col min="8645" max="8690" width="10.42578125" style="38" bestFit="1" customWidth="1"/>
    <col min="8691" max="8702" width="9.140625" style="38"/>
    <col min="8703" max="8703" width="45.7109375" style="38" bestFit="1" customWidth="1"/>
    <col min="8704" max="8704" width="7.42578125" style="38" bestFit="1" customWidth="1"/>
    <col min="8705" max="8705" width="7.28515625" style="38" bestFit="1" customWidth="1"/>
    <col min="8706" max="8736" width="9.28515625" style="38" bestFit="1" customWidth="1"/>
    <col min="8737" max="8759" width="8.5703125" style="38" customWidth="1"/>
    <col min="8760" max="8760" width="0" style="38" hidden="1" customWidth="1"/>
    <col min="8761" max="8772" width="8.5703125" style="38" customWidth="1"/>
    <col min="8773" max="8773" width="0" style="38" hidden="1" customWidth="1"/>
    <col min="8774" max="8798" width="8.5703125" style="38" customWidth="1"/>
    <col min="8799" max="8803" width="9.42578125" style="38" customWidth="1"/>
    <col min="8804" max="8807" width="8.5703125" style="38" customWidth="1"/>
    <col min="8808" max="8808" width="18.28515625" style="38" customWidth="1"/>
    <col min="8809" max="8815" width="8.5703125" style="38" customWidth="1"/>
    <col min="8816" max="8819" width="9.5703125" style="38" customWidth="1"/>
    <col min="8820" max="8856" width="10.5703125" style="38" customWidth="1"/>
    <col min="8857" max="8900" width="10.5703125" style="38" bestFit="1" customWidth="1"/>
    <col min="8901" max="8946" width="10.42578125" style="38" bestFit="1" customWidth="1"/>
    <col min="8947" max="8958" width="9.140625" style="38"/>
    <col min="8959" max="8959" width="45.7109375" style="38" bestFit="1" customWidth="1"/>
    <col min="8960" max="8960" width="7.42578125" style="38" bestFit="1" customWidth="1"/>
    <col min="8961" max="8961" width="7.28515625" style="38" bestFit="1" customWidth="1"/>
    <col min="8962" max="8992" width="9.28515625" style="38" bestFit="1" customWidth="1"/>
    <col min="8993" max="9015" width="8.5703125" style="38" customWidth="1"/>
    <col min="9016" max="9016" width="0" style="38" hidden="1" customWidth="1"/>
    <col min="9017" max="9028" width="8.5703125" style="38" customWidth="1"/>
    <col min="9029" max="9029" width="0" style="38" hidden="1" customWidth="1"/>
    <col min="9030" max="9054" width="8.5703125" style="38" customWidth="1"/>
    <col min="9055" max="9059" width="9.42578125" style="38" customWidth="1"/>
    <col min="9060" max="9063" width="8.5703125" style="38" customWidth="1"/>
    <col min="9064" max="9064" width="18.28515625" style="38" customWidth="1"/>
    <col min="9065" max="9071" width="8.5703125" style="38" customWidth="1"/>
    <col min="9072" max="9075" width="9.5703125" style="38" customWidth="1"/>
    <col min="9076" max="9112" width="10.5703125" style="38" customWidth="1"/>
    <col min="9113" max="9156" width="10.5703125" style="38" bestFit="1" customWidth="1"/>
    <col min="9157" max="9202" width="10.42578125" style="38" bestFit="1" customWidth="1"/>
    <col min="9203" max="9214" width="9.140625" style="38"/>
    <col min="9215" max="9215" width="45.7109375" style="38" bestFit="1" customWidth="1"/>
    <col min="9216" max="9216" width="7.42578125" style="38" bestFit="1" customWidth="1"/>
    <col min="9217" max="9217" width="7.28515625" style="38" bestFit="1" customWidth="1"/>
    <col min="9218" max="9248" width="9.28515625" style="38" bestFit="1" customWidth="1"/>
    <col min="9249" max="9271" width="8.5703125" style="38" customWidth="1"/>
    <col min="9272" max="9272" width="0" style="38" hidden="1" customWidth="1"/>
    <col min="9273" max="9284" width="8.5703125" style="38" customWidth="1"/>
    <col min="9285" max="9285" width="0" style="38" hidden="1" customWidth="1"/>
    <col min="9286" max="9310" width="8.5703125" style="38" customWidth="1"/>
    <col min="9311" max="9315" width="9.42578125" style="38" customWidth="1"/>
    <col min="9316" max="9319" width="8.5703125" style="38" customWidth="1"/>
    <col min="9320" max="9320" width="18.28515625" style="38" customWidth="1"/>
    <col min="9321" max="9327" width="8.5703125" style="38" customWidth="1"/>
    <col min="9328" max="9331" width="9.5703125" style="38" customWidth="1"/>
    <col min="9332" max="9368" width="10.5703125" style="38" customWidth="1"/>
    <col min="9369" max="9412" width="10.5703125" style="38" bestFit="1" customWidth="1"/>
    <col min="9413" max="9458" width="10.42578125" style="38" bestFit="1" customWidth="1"/>
    <col min="9459" max="9470" width="9.140625" style="38"/>
    <col min="9471" max="9471" width="45.7109375" style="38" bestFit="1" customWidth="1"/>
    <col min="9472" max="9472" width="7.42578125" style="38" bestFit="1" customWidth="1"/>
    <col min="9473" max="9473" width="7.28515625" style="38" bestFit="1" customWidth="1"/>
    <col min="9474" max="9504" width="9.28515625" style="38" bestFit="1" customWidth="1"/>
    <col min="9505" max="9527" width="8.5703125" style="38" customWidth="1"/>
    <col min="9528" max="9528" width="0" style="38" hidden="1" customWidth="1"/>
    <col min="9529" max="9540" width="8.5703125" style="38" customWidth="1"/>
    <col min="9541" max="9541" width="0" style="38" hidden="1" customWidth="1"/>
    <col min="9542" max="9566" width="8.5703125" style="38" customWidth="1"/>
    <col min="9567" max="9571" width="9.42578125" style="38" customWidth="1"/>
    <col min="9572" max="9575" width="8.5703125" style="38" customWidth="1"/>
    <col min="9576" max="9576" width="18.28515625" style="38" customWidth="1"/>
    <col min="9577" max="9583" width="8.5703125" style="38" customWidth="1"/>
    <col min="9584" max="9587" width="9.5703125" style="38" customWidth="1"/>
    <col min="9588" max="9624" width="10.5703125" style="38" customWidth="1"/>
    <col min="9625" max="9668" width="10.5703125" style="38" bestFit="1" customWidth="1"/>
    <col min="9669" max="9714" width="10.42578125" style="38" bestFit="1" customWidth="1"/>
    <col min="9715" max="9726" width="9.140625" style="38"/>
    <col min="9727" max="9727" width="45.7109375" style="38" bestFit="1" customWidth="1"/>
    <col min="9728" max="9728" width="7.42578125" style="38" bestFit="1" customWidth="1"/>
    <col min="9729" max="9729" width="7.28515625" style="38" bestFit="1" customWidth="1"/>
    <col min="9730" max="9760" width="9.28515625" style="38" bestFit="1" customWidth="1"/>
    <col min="9761" max="9783" width="8.5703125" style="38" customWidth="1"/>
    <col min="9784" max="9784" width="0" style="38" hidden="1" customWidth="1"/>
    <col min="9785" max="9796" width="8.5703125" style="38" customWidth="1"/>
    <col min="9797" max="9797" width="0" style="38" hidden="1" customWidth="1"/>
    <col min="9798" max="9822" width="8.5703125" style="38" customWidth="1"/>
    <col min="9823" max="9827" width="9.42578125" style="38" customWidth="1"/>
    <col min="9828" max="9831" width="8.5703125" style="38" customWidth="1"/>
    <col min="9832" max="9832" width="18.28515625" style="38" customWidth="1"/>
    <col min="9833" max="9839" width="8.5703125" style="38" customWidth="1"/>
    <col min="9840" max="9843" width="9.5703125" style="38" customWidth="1"/>
    <col min="9844" max="9880" width="10.5703125" style="38" customWidth="1"/>
    <col min="9881" max="9924" width="10.5703125" style="38" bestFit="1" customWidth="1"/>
    <col min="9925" max="9970" width="10.42578125" style="38" bestFit="1" customWidth="1"/>
    <col min="9971" max="9982" width="9.140625" style="38"/>
    <col min="9983" max="9983" width="45.7109375" style="38" bestFit="1" customWidth="1"/>
    <col min="9984" max="9984" width="7.42578125" style="38" bestFit="1" customWidth="1"/>
    <col min="9985" max="9985" width="7.28515625" style="38" bestFit="1" customWidth="1"/>
    <col min="9986" max="10016" width="9.28515625" style="38" bestFit="1" customWidth="1"/>
    <col min="10017" max="10039" width="8.5703125" style="38" customWidth="1"/>
    <col min="10040" max="10040" width="0" style="38" hidden="1" customWidth="1"/>
    <col min="10041" max="10052" width="8.5703125" style="38" customWidth="1"/>
    <col min="10053" max="10053" width="0" style="38" hidden="1" customWidth="1"/>
    <col min="10054" max="10078" width="8.5703125" style="38" customWidth="1"/>
    <col min="10079" max="10083" width="9.42578125" style="38" customWidth="1"/>
    <col min="10084" max="10087" width="8.5703125" style="38" customWidth="1"/>
    <col min="10088" max="10088" width="18.28515625" style="38" customWidth="1"/>
    <col min="10089" max="10095" width="8.5703125" style="38" customWidth="1"/>
    <col min="10096" max="10099" width="9.5703125" style="38" customWidth="1"/>
    <col min="10100" max="10136" width="10.5703125" style="38" customWidth="1"/>
    <col min="10137" max="10180" width="10.5703125" style="38" bestFit="1" customWidth="1"/>
    <col min="10181" max="10226" width="10.42578125" style="38" bestFit="1" customWidth="1"/>
    <col min="10227" max="10238" width="9.140625" style="38"/>
    <col min="10239" max="10239" width="45.7109375" style="38" bestFit="1" customWidth="1"/>
    <col min="10240" max="10240" width="7.42578125" style="38" bestFit="1" customWidth="1"/>
    <col min="10241" max="10241" width="7.28515625" style="38" bestFit="1" customWidth="1"/>
    <col min="10242" max="10272" width="9.28515625" style="38" bestFit="1" customWidth="1"/>
    <col min="10273" max="10295" width="8.5703125" style="38" customWidth="1"/>
    <col min="10296" max="10296" width="0" style="38" hidden="1" customWidth="1"/>
    <col min="10297" max="10308" width="8.5703125" style="38" customWidth="1"/>
    <col min="10309" max="10309" width="0" style="38" hidden="1" customWidth="1"/>
    <col min="10310" max="10334" width="8.5703125" style="38" customWidth="1"/>
    <col min="10335" max="10339" width="9.42578125" style="38" customWidth="1"/>
    <col min="10340" max="10343" width="8.5703125" style="38" customWidth="1"/>
    <col min="10344" max="10344" width="18.28515625" style="38" customWidth="1"/>
    <col min="10345" max="10351" width="8.5703125" style="38" customWidth="1"/>
    <col min="10352" max="10355" width="9.5703125" style="38" customWidth="1"/>
    <col min="10356" max="10392" width="10.5703125" style="38" customWidth="1"/>
    <col min="10393" max="10436" width="10.5703125" style="38" bestFit="1" customWidth="1"/>
    <col min="10437" max="10482" width="10.42578125" style="38" bestFit="1" customWidth="1"/>
    <col min="10483" max="10494" width="9.140625" style="38"/>
    <col min="10495" max="10495" width="45.7109375" style="38" bestFit="1" customWidth="1"/>
    <col min="10496" max="10496" width="7.42578125" style="38" bestFit="1" customWidth="1"/>
    <col min="10497" max="10497" width="7.28515625" style="38" bestFit="1" customWidth="1"/>
    <col min="10498" max="10528" width="9.28515625" style="38" bestFit="1" customWidth="1"/>
    <col min="10529" max="10551" width="8.5703125" style="38" customWidth="1"/>
    <col min="10552" max="10552" width="0" style="38" hidden="1" customWidth="1"/>
    <col min="10553" max="10564" width="8.5703125" style="38" customWidth="1"/>
    <col min="10565" max="10565" width="0" style="38" hidden="1" customWidth="1"/>
    <col min="10566" max="10590" width="8.5703125" style="38" customWidth="1"/>
    <col min="10591" max="10595" width="9.42578125" style="38" customWidth="1"/>
    <col min="10596" max="10599" width="8.5703125" style="38" customWidth="1"/>
    <col min="10600" max="10600" width="18.28515625" style="38" customWidth="1"/>
    <col min="10601" max="10607" width="8.5703125" style="38" customWidth="1"/>
    <col min="10608" max="10611" width="9.5703125" style="38" customWidth="1"/>
    <col min="10612" max="10648" width="10.5703125" style="38" customWidth="1"/>
    <col min="10649" max="10692" width="10.5703125" style="38" bestFit="1" customWidth="1"/>
    <col min="10693" max="10738" width="10.42578125" style="38" bestFit="1" customWidth="1"/>
    <col min="10739" max="10750" width="9.140625" style="38"/>
    <col min="10751" max="10751" width="45.7109375" style="38" bestFit="1" customWidth="1"/>
    <col min="10752" max="10752" width="7.42578125" style="38" bestFit="1" customWidth="1"/>
    <col min="10753" max="10753" width="7.28515625" style="38" bestFit="1" customWidth="1"/>
    <col min="10754" max="10784" width="9.28515625" style="38" bestFit="1" customWidth="1"/>
    <col min="10785" max="10807" width="8.5703125" style="38" customWidth="1"/>
    <col min="10808" max="10808" width="0" style="38" hidden="1" customWidth="1"/>
    <col min="10809" max="10820" width="8.5703125" style="38" customWidth="1"/>
    <col min="10821" max="10821" width="0" style="38" hidden="1" customWidth="1"/>
    <col min="10822" max="10846" width="8.5703125" style="38" customWidth="1"/>
    <col min="10847" max="10851" width="9.42578125" style="38" customWidth="1"/>
    <col min="10852" max="10855" width="8.5703125" style="38" customWidth="1"/>
    <col min="10856" max="10856" width="18.28515625" style="38" customWidth="1"/>
    <col min="10857" max="10863" width="8.5703125" style="38" customWidth="1"/>
    <col min="10864" max="10867" width="9.5703125" style="38" customWidth="1"/>
    <col min="10868" max="10904" width="10.5703125" style="38" customWidth="1"/>
    <col min="10905" max="10948" width="10.5703125" style="38" bestFit="1" customWidth="1"/>
    <col min="10949" max="10994" width="10.42578125" style="38" bestFit="1" customWidth="1"/>
    <col min="10995" max="11006" width="9.140625" style="38"/>
    <col min="11007" max="11007" width="45.7109375" style="38" bestFit="1" customWidth="1"/>
    <col min="11008" max="11008" width="7.42578125" style="38" bestFit="1" customWidth="1"/>
    <col min="11009" max="11009" width="7.28515625" style="38" bestFit="1" customWidth="1"/>
    <col min="11010" max="11040" width="9.28515625" style="38" bestFit="1" customWidth="1"/>
    <col min="11041" max="11063" width="8.5703125" style="38" customWidth="1"/>
    <col min="11064" max="11064" width="0" style="38" hidden="1" customWidth="1"/>
    <col min="11065" max="11076" width="8.5703125" style="38" customWidth="1"/>
    <col min="11077" max="11077" width="0" style="38" hidden="1" customWidth="1"/>
    <col min="11078" max="11102" width="8.5703125" style="38" customWidth="1"/>
    <col min="11103" max="11107" width="9.42578125" style="38" customWidth="1"/>
    <col min="11108" max="11111" width="8.5703125" style="38" customWidth="1"/>
    <col min="11112" max="11112" width="18.28515625" style="38" customWidth="1"/>
    <col min="11113" max="11119" width="8.5703125" style="38" customWidth="1"/>
    <col min="11120" max="11123" width="9.5703125" style="38" customWidth="1"/>
    <col min="11124" max="11160" width="10.5703125" style="38" customWidth="1"/>
    <col min="11161" max="11204" width="10.5703125" style="38" bestFit="1" customWidth="1"/>
    <col min="11205" max="11250" width="10.42578125" style="38" bestFit="1" customWidth="1"/>
    <col min="11251" max="11262" width="9.140625" style="38"/>
    <col min="11263" max="11263" width="45.7109375" style="38" bestFit="1" customWidth="1"/>
    <col min="11264" max="11264" width="7.42578125" style="38" bestFit="1" customWidth="1"/>
    <col min="11265" max="11265" width="7.28515625" style="38" bestFit="1" customWidth="1"/>
    <col min="11266" max="11296" width="9.28515625" style="38" bestFit="1" customWidth="1"/>
    <col min="11297" max="11319" width="8.5703125" style="38" customWidth="1"/>
    <col min="11320" max="11320" width="0" style="38" hidden="1" customWidth="1"/>
    <col min="11321" max="11332" width="8.5703125" style="38" customWidth="1"/>
    <col min="11333" max="11333" width="0" style="38" hidden="1" customWidth="1"/>
    <col min="11334" max="11358" width="8.5703125" style="38" customWidth="1"/>
    <col min="11359" max="11363" width="9.42578125" style="38" customWidth="1"/>
    <col min="11364" max="11367" width="8.5703125" style="38" customWidth="1"/>
    <col min="11368" max="11368" width="18.28515625" style="38" customWidth="1"/>
    <col min="11369" max="11375" width="8.5703125" style="38" customWidth="1"/>
    <col min="11376" max="11379" width="9.5703125" style="38" customWidth="1"/>
    <col min="11380" max="11416" width="10.5703125" style="38" customWidth="1"/>
    <col min="11417" max="11460" width="10.5703125" style="38" bestFit="1" customWidth="1"/>
    <col min="11461" max="11506" width="10.42578125" style="38" bestFit="1" customWidth="1"/>
    <col min="11507" max="11518" width="9.140625" style="38"/>
    <col min="11519" max="11519" width="45.7109375" style="38" bestFit="1" customWidth="1"/>
    <col min="11520" max="11520" width="7.42578125" style="38" bestFit="1" customWidth="1"/>
    <col min="11521" max="11521" width="7.28515625" style="38" bestFit="1" customWidth="1"/>
    <col min="11522" max="11552" width="9.28515625" style="38" bestFit="1" customWidth="1"/>
    <col min="11553" max="11575" width="8.5703125" style="38" customWidth="1"/>
    <col min="11576" max="11576" width="0" style="38" hidden="1" customWidth="1"/>
    <col min="11577" max="11588" width="8.5703125" style="38" customWidth="1"/>
    <col min="11589" max="11589" width="0" style="38" hidden="1" customWidth="1"/>
    <col min="11590" max="11614" width="8.5703125" style="38" customWidth="1"/>
    <col min="11615" max="11619" width="9.42578125" style="38" customWidth="1"/>
    <col min="11620" max="11623" width="8.5703125" style="38" customWidth="1"/>
    <col min="11624" max="11624" width="18.28515625" style="38" customWidth="1"/>
    <col min="11625" max="11631" width="8.5703125" style="38" customWidth="1"/>
    <col min="11632" max="11635" width="9.5703125" style="38" customWidth="1"/>
    <col min="11636" max="11672" width="10.5703125" style="38" customWidth="1"/>
    <col min="11673" max="11716" width="10.5703125" style="38" bestFit="1" customWidth="1"/>
    <col min="11717" max="11762" width="10.42578125" style="38" bestFit="1" customWidth="1"/>
    <col min="11763" max="11774" width="9.140625" style="38"/>
    <col min="11775" max="11775" width="45.7109375" style="38" bestFit="1" customWidth="1"/>
    <col min="11776" max="11776" width="7.42578125" style="38" bestFit="1" customWidth="1"/>
    <col min="11777" max="11777" width="7.28515625" style="38" bestFit="1" customWidth="1"/>
    <col min="11778" max="11808" width="9.28515625" style="38" bestFit="1" customWidth="1"/>
    <col min="11809" max="11831" width="8.5703125" style="38" customWidth="1"/>
    <col min="11832" max="11832" width="0" style="38" hidden="1" customWidth="1"/>
    <col min="11833" max="11844" width="8.5703125" style="38" customWidth="1"/>
    <col min="11845" max="11845" width="0" style="38" hidden="1" customWidth="1"/>
    <col min="11846" max="11870" width="8.5703125" style="38" customWidth="1"/>
    <col min="11871" max="11875" width="9.42578125" style="38" customWidth="1"/>
    <col min="11876" max="11879" width="8.5703125" style="38" customWidth="1"/>
    <col min="11880" max="11880" width="18.28515625" style="38" customWidth="1"/>
    <col min="11881" max="11887" width="8.5703125" style="38" customWidth="1"/>
    <col min="11888" max="11891" width="9.5703125" style="38" customWidth="1"/>
    <col min="11892" max="11928" width="10.5703125" style="38" customWidth="1"/>
    <col min="11929" max="11972" width="10.5703125" style="38" bestFit="1" customWidth="1"/>
    <col min="11973" max="12018" width="10.42578125" style="38" bestFit="1" customWidth="1"/>
    <col min="12019" max="12030" width="9.140625" style="38"/>
    <col min="12031" max="12031" width="45.7109375" style="38" bestFit="1" customWidth="1"/>
    <col min="12032" max="12032" width="7.42578125" style="38" bestFit="1" customWidth="1"/>
    <col min="12033" max="12033" width="7.28515625" style="38" bestFit="1" customWidth="1"/>
    <col min="12034" max="12064" width="9.28515625" style="38" bestFit="1" customWidth="1"/>
    <col min="12065" max="12087" width="8.5703125" style="38" customWidth="1"/>
    <col min="12088" max="12088" width="0" style="38" hidden="1" customWidth="1"/>
    <col min="12089" max="12100" width="8.5703125" style="38" customWidth="1"/>
    <col min="12101" max="12101" width="0" style="38" hidden="1" customWidth="1"/>
    <col min="12102" max="12126" width="8.5703125" style="38" customWidth="1"/>
    <col min="12127" max="12131" width="9.42578125" style="38" customWidth="1"/>
    <col min="12132" max="12135" width="8.5703125" style="38" customWidth="1"/>
    <col min="12136" max="12136" width="18.28515625" style="38" customWidth="1"/>
    <col min="12137" max="12143" width="8.5703125" style="38" customWidth="1"/>
    <col min="12144" max="12147" width="9.5703125" style="38" customWidth="1"/>
    <col min="12148" max="12184" width="10.5703125" style="38" customWidth="1"/>
    <col min="12185" max="12228" width="10.5703125" style="38" bestFit="1" customWidth="1"/>
    <col min="12229" max="12274" width="10.42578125" style="38" bestFit="1" customWidth="1"/>
    <col min="12275" max="12286" width="9.140625" style="38"/>
    <col min="12287" max="12287" width="45.7109375" style="38" bestFit="1" customWidth="1"/>
    <col min="12288" max="12288" width="7.42578125" style="38" bestFit="1" customWidth="1"/>
    <col min="12289" max="12289" width="7.28515625" style="38" bestFit="1" customWidth="1"/>
    <col min="12290" max="12320" width="9.28515625" style="38" bestFit="1" customWidth="1"/>
    <col min="12321" max="12343" width="8.5703125" style="38" customWidth="1"/>
    <col min="12344" max="12344" width="0" style="38" hidden="1" customWidth="1"/>
    <col min="12345" max="12356" width="8.5703125" style="38" customWidth="1"/>
    <col min="12357" max="12357" width="0" style="38" hidden="1" customWidth="1"/>
    <col min="12358" max="12382" width="8.5703125" style="38" customWidth="1"/>
    <col min="12383" max="12387" width="9.42578125" style="38" customWidth="1"/>
    <col min="12388" max="12391" width="8.5703125" style="38" customWidth="1"/>
    <col min="12392" max="12392" width="18.28515625" style="38" customWidth="1"/>
    <col min="12393" max="12399" width="8.5703125" style="38" customWidth="1"/>
    <col min="12400" max="12403" width="9.5703125" style="38" customWidth="1"/>
    <col min="12404" max="12440" width="10.5703125" style="38" customWidth="1"/>
    <col min="12441" max="12484" width="10.5703125" style="38" bestFit="1" customWidth="1"/>
    <col min="12485" max="12530" width="10.42578125" style="38" bestFit="1" customWidth="1"/>
    <col min="12531" max="12542" width="9.140625" style="38"/>
    <col min="12543" max="12543" width="45.7109375" style="38" bestFit="1" customWidth="1"/>
    <col min="12544" max="12544" width="7.42578125" style="38" bestFit="1" customWidth="1"/>
    <col min="12545" max="12545" width="7.28515625" style="38" bestFit="1" customWidth="1"/>
    <col min="12546" max="12576" width="9.28515625" style="38" bestFit="1" customWidth="1"/>
    <col min="12577" max="12599" width="8.5703125" style="38" customWidth="1"/>
    <col min="12600" max="12600" width="0" style="38" hidden="1" customWidth="1"/>
    <col min="12601" max="12612" width="8.5703125" style="38" customWidth="1"/>
    <col min="12613" max="12613" width="0" style="38" hidden="1" customWidth="1"/>
    <col min="12614" max="12638" width="8.5703125" style="38" customWidth="1"/>
    <col min="12639" max="12643" width="9.42578125" style="38" customWidth="1"/>
    <col min="12644" max="12647" width="8.5703125" style="38" customWidth="1"/>
    <col min="12648" max="12648" width="18.28515625" style="38" customWidth="1"/>
    <col min="12649" max="12655" width="8.5703125" style="38" customWidth="1"/>
    <col min="12656" max="12659" width="9.5703125" style="38" customWidth="1"/>
    <col min="12660" max="12696" width="10.5703125" style="38" customWidth="1"/>
    <col min="12697" max="12740" width="10.5703125" style="38" bestFit="1" customWidth="1"/>
    <col min="12741" max="12786" width="10.42578125" style="38" bestFit="1" customWidth="1"/>
    <col min="12787" max="12798" width="9.140625" style="38"/>
    <col min="12799" max="12799" width="45.7109375" style="38" bestFit="1" customWidth="1"/>
    <col min="12800" max="12800" width="7.42578125" style="38" bestFit="1" customWidth="1"/>
    <col min="12801" max="12801" width="7.28515625" style="38" bestFit="1" customWidth="1"/>
    <col min="12802" max="12832" width="9.28515625" style="38" bestFit="1" customWidth="1"/>
    <col min="12833" max="12855" width="8.5703125" style="38" customWidth="1"/>
    <col min="12856" max="12856" width="0" style="38" hidden="1" customWidth="1"/>
    <col min="12857" max="12868" width="8.5703125" style="38" customWidth="1"/>
    <col min="12869" max="12869" width="0" style="38" hidden="1" customWidth="1"/>
    <col min="12870" max="12894" width="8.5703125" style="38" customWidth="1"/>
    <col min="12895" max="12899" width="9.42578125" style="38" customWidth="1"/>
    <col min="12900" max="12903" width="8.5703125" style="38" customWidth="1"/>
    <col min="12904" max="12904" width="18.28515625" style="38" customWidth="1"/>
    <col min="12905" max="12911" width="8.5703125" style="38" customWidth="1"/>
    <col min="12912" max="12915" width="9.5703125" style="38" customWidth="1"/>
    <col min="12916" max="12952" width="10.5703125" style="38" customWidth="1"/>
    <col min="12953" max="12996" width="10.5703125" style="38" bestFit="1" customWidth="1"/>
    <col min="12997" max="13042" width="10.42578125" style="38" bestFit="1" customWidth="1"/>
    <col min="13043" max="13054" width="9.140625" style="38"/>
    <col min="13055" max="13055" width="45.7109375" style="38" bestFit="1" customWidth="1"/>
    <col min="13056" max="13056" width="7.42578125" style="38" bestFit="1" customWidth="1"/>
    <col min="13057" max="13057" width="7.28515625" style="38" bestFit="1" customWidth="1"/>
    <col min="13058" max="13088" width="9.28515625" style="38" bestFit="1" customWidth="1"/>
    <col min="13089" max="13111" width="8.5703125" style="38" customWidth="1"/>
    <col min="13112" max="13112" width="0" style="38" hidden="1" customWidth="1"/>
    <col min="13113" max="13124" width="8.5703125" style="38" customWidth="1"/>
    <col min="13125" max="13125" width="0" style="38" hidden="1" customWidth="1"/>
    <col min="13126" max="13150" width="8.5703125" style="38" customWidth="1"/>
    <col min="13151" max="13155" width="9.42578125" style="38" customWidth="1"/>
    <col min="13156" max="13159" width="8.5703125" style="38" customWidth="1"/>
    <col min="13160" max="13160" width="18.28515625" style="38" customWidth="1"/>
    <col min="13161" max="13167" width="8.5703125" style="38" customWidth="1"/>
    <col min="13168" max="13171" width="9.5703125" style="38" customWidth="1"/>
    <col min="13172" max="13208" width="10.5703125" style="38" customWidth="1"/>
    <col min="13209" max="13252" width="10.5703125" style="38" bestFit="1" customWidth="1"/>
    <col min="13253" max="13298" width="10.42578125" style="38" bestFit="1" customWidth="1"/>
    <col min="13299" max="13310" width="9.140625" style="38"/>
    <col min="13311" max="13311" width="45.7109375" style="38" bestFit="1" customWidth="1"/>
    <col min="13312" max="13312" width="7.42578125" style="38" bestFit="1" customWidth="1"/>
    <col min="13313" max="13313" width="7.28515625" style="38" bestFit="1" customWidth="1"/>
    <col min="13314" max="13344" width="9.28515625" style="38" bestFit="1" customWidth="1"/>
    <col min="13345" max="13367" width="8.5703125" style="38" customWidth="1"/>
    <col min="13368" max="13368" width="0" style="38" hidden="1" customWidth="1"/>
    <col min="13369" max="13380" width="8.5703125" style="38" customWidth="1"/>
    <col min="13381" max="13381" width="0" style="38" hidden="1" customWidth="1"/>
    <col min="13382" max="13406" width="8.5703125" style="38" customWidth="1"/>
    <col min="13407" max="13411" width="9.42578125" style="38" customWidth="1"/>
    <col min="13412" max="13415" width="8.5703125" style="38" customWidth="1"/>
    <col min="13416" max="13416" width="18.28515625" style="38" customWidth="1"/>
    <col min="13417" max="13423" width="8.5703125" style="38" customWidth="1"/>
    <col min="13424" max="13427" width="9.5703125" style="38" customWidth="1"/>
    <col min="13428" max="13464" width="10.5703125" style="38" customWidth="1"/>
    <col min="13465" max="13508" width="10.5703125" style="38" bestFit="1" customWidth="1"/>
    <col min="13509" max="13554" width="10.42578125" style="38" bestFit="1" customWidth="1"/>
    <col min="13555" max="13566" width="9.140625" style="38"/>
    <col min="13567" max="13567" width="45.7109375" style="38" bestFit="1" customWidth="1"/>
    <col min="13568" max="13568" width="7.42578125" style="38" bestFit="1" customWidth="1"/>
    <col min="13569" max="13569" width="7.28515625" style="38" bestFit="1" customWidth="1"/>
    <col min="13570" max="13600" width="9.28515625" style="38" bestFit="1" customWidth="1"/>
    <col min="13601" max="13623" width="8.5703125" style="38" customWidth="1"/>
    <col min="13624" max="13624" width="0" style="38" hidden="1" customWidth="1"/>
    <col min="13625" max="13636" width="8.5703125" style="38" customWidth="1"/>
    <col min="13637" max="13637" width="0" style="38" hidden="1" customWidth="1"/>
    <col min="13638" max="13662" width="8.5703125" style="38" customWidth="1"/>
    <col min="13663" max="13667" width="9.42578125" style="38" customWidth="1"/>
    <col min="13668" max="13671" width="8.5703125" style="38" customWidth="1"/>
    <col min="13672" max="13672" width="18.28515625" style="38" customWidth="1"/>
    <col min="13673" max="13679" width="8.5703125" style="38" customWidth="1"/>
    <col min="13680" max="13683" width="9.5703125" style="38" customWidth="1"/>
    <col min="13684" max="13720" width="10.5703125" style="38" customWidth="1"/>
    <col min="13721" max="13764" width="10.5703125" style="38" bestFit="1" customWidth="1"/>
    <col min="13765" max="13810" width="10.42578125" style="38" bestFit="1" customWidth="1"/>
    <col min="13811" max="13822" width="9.140625" style="38"/>
    <col min="13823" max="13823" width="45.7109375" style="38" bestFit="1" customWidth="1"/>
    <col min="13824" max="13824" width="7.42578125" style="38" bestFit="1" customWidth="1"/>
    <col min="13825" max="13825" width="7.28515625" style="38" bestFit="1" customWidth="1"/>
    <col min="13826" max="13856" width="9.28515625" style="38" bestFit="1" customWidth="1"/>
    <col min="13857" max="13879" width="8.5703125" style="38" customWidth="1"/>
    <col min="13880" max="13880" width="0" style="38" hidden="1" customWidth="1"/>
    <col min="13881" max="13892" width="8.5703125" style="38" customWidth="1"/>
    <col min="13893" max="13893" width="0" style="38" hidden="1" customWidth="1"/>
    <col min="13894" max="13918" width="8.5703125" style="38" customWidth="1"/>
    <col min="13919" max="13923" width="9.42578125" style="38" customWidth="1"/>
    <col min="13924" max="13927" width="8.5703125" style="38" customWidth="1"/>
    <col min="13928" max="13928" width="18.28515625" style="38" customWidth="1"/>
    <col min="13929" max="13935" width="8.5703125" style="38" customWidth="1"/>
    <col min="13936" max="13939" width="9.5703125" style="38" customWidth="1"/>
    <col min="13940" max="13976" width="10.5703125" style="38" customWidth="1"/>
    <col min="13977" max="14020" width="10.5703125" style="38" bestFit="1" customWidth="1"/>
    <col min="14021" max="14066" width="10.42578125" style="38" bestFit="1" customWidth="1"/>
    <col min="14067" max="14078" width="9.140625" style="38"/>
    <col min="14079" max="14079" width="45.7109375" style="38" bestFit="1" customWidth="1"/>
    <col min="14080" max="14080" width="7.42578125" style="38" bestFit="1" customWidth="1"/>
    <col min="14081" max="14081" width="7.28515625" style="38" bestFit="1" customWidth="1"/>
    <col min="14082" max="14112" width="9.28515625" style="38" bestFit="1" customWidth="1"/>
    <col min="14113" max="14135" width="8.5703125" style="38" customWidth="1"/>
    <col min="14136" max="14136" width="0" style="38" hidden="1" customWidth="1"/>
    <col min="14137" max="14148" width="8.5703125" style="38" customWidth="1"/>
    <col min="14149" max="14149" width="0" style="38" hidden="1" customWidth="1"/>
    <col min="14150" max="14174" width="8.5703125" style="38" customWidth="1"/>
    <col min="14175" max="14179" width="9.42578125" style="38" customWidth="1"/>
    <col min="14180" max="14183" width="8.5703125" style="38" customWidth="1"/>
    <col min="14184" max="14184" width="18.28515625" style="38" customWidth="1"/>
    <col min="14185" max="14191" width="8.5703125" style="38" customWidth="1"/>
    <col min="14192" max="14195" width="9.5703125" style="38" customWidth="1"/>
    <col min="14196" max="14232" width="10.5703125" style="38" customWidth="1"/>
    <col min="14233" max="14276" width="10.5703125" style="38" bestFit="1" customWidth="1"/>
    <col min="14277" max="14322" width="10.42578125" style="38" bestFit="1" customWidth="1"/>
    <col min="14323" max="14334" width="9.140625" style="38"/>
    <col min="14335" max="14335" width="45.7109375" style="38" bestFit="1" customWidth="1"/>
    <col min="14336" max="14336" width="7.42578125" style="38" bestFit="1" customWidth="1"/>
    <col min="14337" max="14337" width="7.28515625" style="38" bestFit="1" customWidth="1"/>
    <col min="14338" max="14368" width="9.28515625" style="38" bestFit="1" customWidth="1"/>
    <col min="14369" max="14391" width="8.5703125" style="38" customWidth="1"/>
    <col min="14392" max="14392" width="0" style="38" hidden="1" customWidth="1"/>
    <col min="14393" max="14404" width="8.5703125" style="38" customWidth="1"/>
    <col min="14405" max="14405" width="0" style="38" hidden="1" customWidth="1"/>
    <col min="14406" max="14430" width="8.5703125" style="38" customWidth="1"/>
    <col min="14431" max="14435" width="9.42578125" style="38" customWidth="1"/>
    <col min="14436" max="14439" width="8.5703125" style="38" customWidth="1"/>
    <col min="14440" max="14440" width="18.28515625" style="38" customWidth="1"/>
    <col min="14441" max="14447" width="8.5703125" style="38" customWidth="1"/>
    <col min="14448" max="14451" width="9.5703125" style="38" customWidth="1"/>
    <col min="14452" max="14488" width="10.5703125" style="38" customWidth="1"/>
    <col min="14489" max="14532" width="10.5703125" style="38" bestFit="1" customWidth="1"/>
    <col min="14533" max="14578" width="10.42578125" style="38" bestFit="1" customWidth="1"/>
    <col min="14579" max="14590" width="9.140625" style="38"/>
    <col min="14591" max="14591" width="45.7109375" style="38" bestFit="1" customWidth="1"/>
    <col min="14592" max="14592" width="7.42578125" style="38" bestFit="1" customWidth="1"/>
    <col min="14593" max="14593" width="7.28515625" style="38" bestFit="1" customWidth="1"/>
    <col min="14594" max="14624" width="9.28515625" style="38" bestFit="1" customWidth="1"/>
    <col min="14625" max="14647" width="8.5703125" style="38" customWidth="1"/>
    <col min="14648" max="14648" width="0" style="38" hidden="1" customWidth="1"/>
    <col min="14649" max="14660" width="8.5703125" style="38" customWidth="1"/>
    <col min="14661" max="14661" width="0" style="38" hidden="1" customWidth="1"/>
    <col min="14662" max="14686" width="8.5703125" style="38" customWidth="1"/>
    <col min="14687" max="14691" width="9.42578125" style="38" customWidth="1"/>
    <col min="14692" max="14695" width="8.5703125" style="38" customWidth="1"/>
    <col min="14696" max="14696" width="18.28515625" style="38" customWidth="1"/>
    <col min="14697" max="14703" width="8.5703125" style="38" customWidth="1"/>
    <col min="14704" max="14707" width="9.5703125" style="38" customWidth="1"/>
    <col min="14708" max="14744" width="10.5703125" style="38" customWidth="1"/>
    <col min="14745" max="14788" width="10.5703125" style="38" bestFit="1" customWidth="1"/>
    <col min="14789" max="14834" width="10.42578125" style="38" bestFit="1" customWidth="1"/>
    <col min="14835" max="14846" width="9.140625" style="38"/>
    <col min="14847" max="14847" width="45.7109375" style="38" bestFit="1" customWidth="1"/>
    <col min="14848" max="14848" width="7.42578125" style="38" bestFit="1" customWidth="1"/>
    <col min="14849" max="14849" width="7.28515625" style="38" bestFit="1" customWidth="1"/>
    <col min="14850" max="14880" width="9.28515625" style="38" bestFit="1" customWidth="1"/>
    <col min="14881" max="14903" width="8.5703125" style="38" customWidth="1"/>
    <col min="14904" max="14904" width="0" style="38" hidden="1" customWidth="1"/>
    <col min="14905" max="14916" width="8.5703125" style="38" customWidth="1"/>
    <col min="14917" max="14917" width="0" style="38" hidden="1" customWidth="1"/>
    <col min="14918" max="14942" width="8.5703125" style="38" customWidth="1"/>
    <col min="14943" max="14947" width="9.42578125" style="38" customWidth="1"/>
    <col min="14948" max="14951" width="8.5703125" style="38" customWidth="1"/>
    <col min="14952" max="14952" width="18.28515625" style="38" customWidth="1"/>
    <col min="14953" max="14959" width="8.5703125" style="38" customWidth="1"/>
    <col min="14960" max="14963" width="9.5703125" style="38" customWidth="1"/>
    <col min="14964" max="15000" width="10.5703125" style="38" customWidth="1"/>
    <col min="15001" max="15044" width="10.5703125" style="38" bestFit="1" customWidth="1"/>
    <col min="15045" max="15090" width="10.42578125" style="38" bestFit="1" customWidth="1"/>
    <col min="15091" max="15102" width="9.140625" style="38"/>
    <col min="15103" max="15103" width="45.7109375" style="38" bestFit="1" customWidth="1"/>
    <col min="15104" max="15104" width="7.42578125" style="38" bestFit="1" customWidth="1"/>
    <col min="15105" max="15105" width="7.28515625" style="38" bestFit="1" customWidth="1"/>
    <col min="15106" max="15136" width="9.28515625" style="38" bestFit="1" customWidth="1"/>
    <col min="15137" max="15159" width="8.5703125" style="38" customWidth="1"/>
    <col min="15160" max="15160" width="0" style="38" hidden="1" customWidth="1"/>
    <col min="15161" max="15172" width="8.5703125" style="38" customWidth="1"/>
    <col min="15173" max="15173" width="0" style="38" hidden="1" customWidth="1"/>
    <col min="15174" max="15198" width="8.5703125" style="38" customWidth="1"/>
    <col min="15199" max="15203" width="9.42578125" style="38" customWidth="1"/>
    <col min="15204" max="15207" width="8.5703125" style="38" customWidth="1"/>
    <col min="15208" max="15208" width="18.28515625" style="38" customWidth="1"/>
    <col min="15209" max="15215" width="8.5703125" style="38" customWidth="1"/>
    <col min="15216" max="15219" width="9.5703125" style="38" customWidth="1"/>
    <col min="15220" max="15256" width="10.5703125" style="38" customWidth="1"/>
    <col min="15257" max="15300" width="10.5703125" style="38" bestFit="1" customWidth="1"/>
    <col min="15301" max="15346" width="10.42578125" style="38" bestFit="1" customWidth="1"/>
    <col min="15347" max="15358" width="9.140625" style="38"/>
    <col min="15359" max="15359" width="45.7109375" style="38" bestFit="1" customWidth="1"/>
    <col min="15360" max="15360" width="7.42578125" style="38" bestFit="1" customWidth="1"/>
    <col min="15361" max="15361" width="7.28515625" style="38" bestFit="1" customWidth="1"/>
    <col min="15362" max="15392" width="9.28515625" style="38" bestFit="1" customWidth="1"/>
    <col min="15393" max="15415" width="8.5703125" style="38" customWidth="1"/>
    <col min="15416" max="15416" width="0" style="38" hidden="1" customWidth="1"/>
    <col min="15417" max="15428" width="8.5703125" style="38" customWidth="1"/>
    <col min="15429" max="15429" width="0" style="38" hidden="1" customWidth="1"/>
    <col min="15430" max="15454" width="8.5703125" style="38" customWidth="1"/>
    <col min="15455" max="15459" width="9.42578125" style="38" customWidth="1"/>
    <col min="15460" max="15463" width="8.5703125" style="38" customWidth="1"/>
    <col min="15464" max="15464" width="18.28515625" style="38" customWidth="1"/>
    <col min="15465" max="15471" width="8.5703125" style="38" customWidth="1"/>
    <col min="15472" max="15475" width="9.5703125" style="38" customWidth="1"/>
    <col min="15476" max="15512" width="10.5703125" style="38" customWidth="1"/>
    <col min="15513" max="15556" width="10.5703125" style="38" bestFit="1" customWidth="1"/>
    <col min="15557" max="15602" width="10.42578125" style="38" bestFit="1" customWidth="1"/>
    <col min="15603" max="15614" width="9.140625" style="38"/>
    <col min="15615" max="15615" width="45.7109375" style="38" bestFit="1" customWidth="1"/>
    <col min="15616" max="15616" width="7.42578125" style="38" bestFit="1" customWidth="1"/>
    <col min="15617" max="15617" width="7.28515625" style="38" bestFit="1" customWidth="1"/>
    <col min="15618" max="15648" width="9.28515625" style="38" bestFit="1" customWidth="1"/>
    <col min="15649" max="15671" width="8.5703125" style="38" customWidth="1"/>
    <col min="15672" max="15672" width="0" style="38" hidden="1" customWidth="1"/>
    <col min="15673" max="15684" width="8.5703125" style="38" customWidth="1"/>
    <col min="15685" max="15685" width="0" style="38" hidden="1" customWidth="1"/>
    <col min="15686" max="15710" width="8.5703125" style="38" customWidth="1"/>
    <col min="15711" max="15715" width="9.42578125" style="38" customWidth="1"/>
    <col min="15716" max="15719" width="8.5703125" style="38" customWidth="1"/>
    <col min="15720" max="15720" width="18.28515625" style="38" customWidth="1"/>
    <col min="15721" max="15727" width="8.5703125" style="38" customWidth="1"/>
    <col min="15728" max="15731" width="9.5703125" style="38" customWidth="1"/>
    <col min="15732" max="15768" width="10.5703125" style="38" customWidth="1"/>
    <col min="15769" max="15812" width="10.5703125" style="38" bestFit="1" customWidth="1"/>
    <col min="15813" max="15858" width="10.42578125" style="38" bestFit="1" customWidth="1"/>
    <col min="15859" max="15870" width="9.140625" style="38"/>
    <col min="15871" max="15871" width="45.7109375" style="38" bestFit="1" customWidth="1"/>
    <col min="15872" max="15872" width="7.42578125" style="38" bestFit="1" customWidth="1"/>
    <col min="15873" max="15873" width="7.28515625" style="38" bestFit="1" customWidth="1"/>
    <col min="15874" max="15904" width="9.28515625" style="38" bestFit="1" customWidth="1"/>
    <col min="15905" max="15927" width="8.5703125" style="38" customWidth="1"/>
    <col min="15928" max="15928" width="0" style="38" hidden="1" customWidth="1"/>
    <col min="15929" max="15940" width="8.5703125" style="38" customWidth="1"/>
    <col min="15941" max="15941" width="0" style="38" hidden="1" customWidth="1"/>
    <col min="15942" max="15966" width="8.5703125" style="38" customWidth="1"/>
    <col min="15967" max="15971" width="9.42578125" style="38" customWidth="1"/>
    <col min="15972" max="15975" width="8.5703125" style="38" customWidth="1"/>
    <col min="15976" max="15976" width="18.28515625" style="38" customWidth="1"/>
    <col min="15977" max="15983" width="8.5703125" style="38" customWidth="1"/>
    <col min="15984" max="15987" width="9.5703125" style="38" customWidth="1"/>
    <col min="15988" max="16024" width="10.5703125" style="38" customWidth="1"/>
    <col min="16025" max="16068" width="10.5703125" style="38" bestFit="1" customWidth="1"/>
    <col min="16069" max="16114" width="10.42578125" style="38" bestFit="1" customWidth="1"/>
    <col min="16115" max="16126" width="9.140625" style="38"/>
    <col min="16127" max="16127" width="45.7109375" style="38" bestFit="1" customWidth="1"/>
    <col min="16128" max="16128" width="7.42578125" style="38" bestFit="1" customWidth="1"/>
    <col min="16129" max="16129" width="7.28515625" style="38" bestFit="1" customWidth="1"/>
    <col min="16130" max="16160" width="9.28515625" style="38" bestFit="1" customWidth="1"/>
    <col min="16161" max="16183" width="8.5703125" style="38" customWidth="1"/>
    <col min="16184" max="16184" width="0" style="38" hidden="1" customWidth="1"/>
    <col min="16185" max="16196" width="8.5703125" style="38" customWidth="1"/>
    <col min="16197" max="16197" width="0" style="38" hidden="1" customWidth="1"/>
    <col min="16198" max="16222" width="8.5703125" style="38" customWidth="1"/>
    <col min="16223" max="16227" width="9.42578125" style="38" customWidth="1"/>
    <col min="16228" max="16231" width="8.5703125" style="38" customWidth="1"/>
    <col min="16232" max="16232" width="18.28515625" style="38" customWidth="1"/>
    <col min="16233" max="16239" width="8.5703125" style="38" customWidth="1"/>
    <col min="16240" max="16243" width="9.5703125" style="38" customWidth="1"/>
    <col min="16244" max="16280" width="10.5703125" style="38" customWidth="1"/>
    <col min="16281" max="16324" width="10.5703125" style="38" bestFit="1" customWidth="1"/>
    <col min="16325" max="16370" width="10.42578125" style="38" bestFit="1" customWidth="1"/>
    <col min="16371" max="16383" width="9.140625" style="38"/>
    <col min="16384" max="16384" width="9.140625" style="38" customWidth="1"/>
  </cols>
  <sheetData>
    <row r="1" spans="2:272" s="53" customFormat="1" ht="18.75" customHeight="1" x14ac:dyDescent="0.3">
      <c r="B1" s="85" t="s">
        <v>78</v>
      </c>
    </row>
    <row r="2" spans="2:272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  <c r="JG2" s="83">
        <v>45276</v>
      </c>
      <c r="JH2" s="83">
        <v>45307</v>
      </c>
      <c r="JI2" s="83">
        <v>45338</v>
      </c>
      <c r="JJ2" s="83">
        <v>45364</v>
      </c>
      <c r="JK2" s="83">
        <v>45394</v>
      </c>
      <c r="JL2" s="83">
        <v>45424</v>
      </c>
    </row>
    <row r="3" spans="2:272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1371695.6921985087</v>
      </c>
      <c r="IE3" s="45">
        <v>1330600.4406335079</v>
      </c>
      <c r="IF3" s="45">
        <v>1267020.8672910309</v>
      </c>
      <c r="IG3" s="45">
        <v>1287065.6791954818</v>
      </c>
      <c r="IH3" s="45">
        <v>1207655.8466573383</v>
      </c>
      <c r="II3" s="45">
        <v>1166876.1088126646</v>
      </c>
      <c r="IJ3" s="45">
        <v>1119310.5378443757</v>
      </c>
      <c r="IK3" s="45">
        <v>1122088.8031653161</v>
      </c>
      <c r="IL3" s="45">
        <v>1129090.5414988156</v>
      </c>
      <c r="IM3" s="45">
        <v>1116776.1804258162</v>
      </c>
      <c r="IN3" s="45">
        <v>1094941.9224750323</v>
      </c>
      <c r="IO3" s="45">
        <v>1120179.9059322057</v>
      </c>
      <c r="IP3" s="45">
        <v>1151335.5320309985</v>
      </c>
      <c r="IQ3" s="45">
        <v>1133913.2978878408</v>
      </c>
      <c r="IR3" s="45">
        <v>1120660.957825291</v>
      </c>
      <c r="IS3" s="45">
        <v>1172723.8629622883</v>
      </c>
      <c r="IT3" s="45">
        <v>1177308.5969222537</v>
      </c>
      <c r="IU3" s="45">
        <v>1222065.4086283073</v>
      </c>
      <c r="IV3" s="45">
        <v>1265463.0644355754</v>
      </c>
      <c r="IW3" s="45">
        <v>1309585.5117499575</v>
      </c>
      <c r="IX3" s="45">
        <v>1322244.3874475705</v>
      </c>
      <c r="IY3" s="45">
        <v>1352805.2686477609</v>
      </c>
      <c r="IZ3" s="45">
        <v>1387471.8112565791</v>
      </c>
      <c r="JA3" s="45">
        <v>1394178.2283151203</v>
      </c>
      <c r="JB3" s="45">
        <v>1457557.2148803605</v>
      </c>
      <c r="JC3" s="45">
        <v>1490745.3493656619</v>
      </c>
      <c r="JD3" s="45">
        <v>1516215.1363177672</v>
      </c>
      <c r="JE3" s="45">
        <v>1562065.8950898156</v>
      </c>
      <c r="JF3" s="45">
        <v>1613926.1198526297</v>
      </c>
      <c r="JG3" s="45">
        <v>1687754.9043181892</v>
      </c>
      <c r="JH3" s="45">
        <v>1740149.7230344592</v>
      </c>
      <c r="JI3" s="45">
        <v>1763988.1251853378</v>
      </c>
      <c r="JJ3" s="45">
        <v>1796495.5527782943</v>
      </c>
      <c r="JK3" s="45">
        <v>1841789.907723641</v>
      </c>
      <c r="JL3" s="45">
        <v>1876220.9117293993</v>
      </c>
    </row>
    <row r="4" spans="2:272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1257718.3158101258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  <c r="JG4" s="42">
        <v>1863098.6570285116</v>
      </c>
      <c r="JH4" s="42">
        <v>1913755.4591028474</v>
      </c>
      <c r="JI4" s="42">
        <v>1941833.6574040789</v>
      </c>
      <c r="JJ4" s="42">
        <v>1974973.5744635968</v>
      </c>
      <c r="JK4" s="42">
        <v>2017920.0032761772</v>
      </c>
      <c r="JL4" s="42">
        <v>2050183.0573683227</v>
      </c>
    </row>
    <row r="5" spans="2:272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81599.210984946694</v>
      </c>
      <c r="IE5" s="42">
        <v>78384.874260860845</v>
      </c>
      <c r="IF5" s="42">
        <v>113777.05488396122</v>
      </c>
      <c r="IG5" s="42">
        <v>117689.50845374759</v>
      </c>
      <c r="IH5" s="42">
        <v>122185.98812043449</v>
      </c>
      <c r="II5" s="42">
        <v>133595.09521398065</v>
      </c>
      <c r="IJ5" s="42">
        <v>131908.21053730868</v>
      </c>
      <c r="IK5" s="42">
        <v>135629.51264480967</v>
      </c>
      <c r="IL5" s="42">
        <v>134996.99474327028</v>
      </c>
      <c r="IM5" s="42">
        <v>140238.22456835309</v>
      </c>
      <c r="IN5" s="42">
        <v>141067.93985532696</v>
      </c>
      <c r="IO5" s="42">
        <v>145721.23998301395</v>
      </c>
      <c r="IP5" s="42">
        <v>152751.30429880481</v>
      </c>
      <c r="IQ5" s="42">
        <v>155103.51675819873</v>
      </c>
      <c r="IR5" s="42">
        <v>155602.75031988986</v>
      </c>
      <c r="IS5" s="42">
        <v>161439.86410112667</v>
      </c>
      <c r="IT5" s="42">
        <v>160323.4064953801</v>
      </c>
      <c r="IU5" s="42">
        <v>165573.97519571477</v>
      </c>
      <c r="IV5" s="42">
        <v>165568.66300540339</v>
      </c>
      <c r="IW5" s="42">
        <v>168074.92431008251</v>
      </c>
      <c r="IX5" s="42">
        <v>172203.01839984988</v>
      </c>
      <c r="IY5" s="42">
        <v>176867.13680005964</v>
      </c>
      <c r="IZ5" s="42">
        <v>179216.14682141307</v>
      </c>
      <c r="JA5" s="42">
        <v>180589.1801863533</v>
      </c>
      <c r="JB5" s="42">
        <v>176171.93189406607</v>
      </c>
      <c r="JC5" s="42">
        <v>175344.2011507703</v>
      </c>
      <c r="JD5" s="42">
        <v>175583.07214299811</v>
      </c>
      <c r="JE5" s="42">
        <v>174122.73274918989</v>
      </c>
      <c r="JF5" s="42">
        <v>177905.79041101737</v>
      </c>
      <c r="JG5" s="42">
        <v>175343.75271032227</v>
      </c>
      <c r="JH5" s="42">
        <v>173605.73606838833</v>
      </c>
      <c r="JI5" s="42">
        <v>177845.5322187409</v>
      </c>
      <c r="JJ5" s="42">
        <v>178478.02168530249</v>
      </c>
      <c r="JK5" s="42">
        <v>176130.09555253614</v>
      </c>
      <c r="JL5" s="42">
        <v>173962.14563892334</v>
      </c>
    </row>
    <row r="6" spans="2:272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55718.963361516697</v>
      </c>
      <c r="IE6" s="42">
        <v>54338.41850715084</v>
      </c>
      <c r="IF6" s="42">
        <v>52830.089705081213</v>
      </c>
      <c r="IG6" s="42">
        <v>54402.62577325759</v>
      </c>
      <c r="IH6" s="42">
        <v>56237.631078864484</v>
      </c>
      <c r="II6" s="42">
        <v>60979.700087710647</v>
      </c>
      <c r="IJ6" s="42">
        <v>59489.105422428685</v>
      </c>
      <c r="IK6" s="42">
        <v>60250.548376499675</v>
      </c>
      <c r="IL6" s="42">
        <v>58424.042214800276</v>
      </c>
      <c r="IM6" s="42">
        <v>65611.174266853108</v>
      </c>
      <c r="IN6" s="42">
        <v>66141.446183806969</v>
      </c>
      <c r="IO6" s="42">
        <v>65685.54176543394</v>
      </c>
      <c r="IP6" s="42">
        <v>58128.749882884826</v>
      </c>
      <c r="IQ6" s="42">
        <v>58666.265478318717</v>
      </c>
      <c r="IR6" s="42">
        <v>60676.604052207884</v>
      </c>
      <c r="IS6" s="42">
        <v>60624.197847276664</v>
      </c>
      <c r="IT6" s="42">
        <v>62304.469714098886</v>
      </c>
      <c r="IU6" s="42">
        <v>64144.978999413666</v>
      </c>
      <c r="IV6" s="42">
        <v>65167.642500416179</v>
      </c>
      <c r="IW6" s="42">
        <v>66512.005980243484</v>
      </c>
      <c r="IX6" s="42">
        <v>67006.49647801937</v>
      </c>
      <c r="IY6" s="42">
        <v>68547.132591658097</v>
      </c>
      <c r="IZ6" s="42">
        <v>69508.727840019652</v>
      </c>
      <c r="JA6" s="42">
        <v>73249.612685852888</v>
      </c>
      <c r="JB6" s="42">
        <v>72724.041293809481</v>
      </c>
      <c r="JC6" s="42">
        <v>71354.266510003057</v>
      </c>
      <c r="JD6" s="42">
        <v>75068.187129840371</v>
      </c>
      <c r="JE6" s="42">
        <v>75946.844893829824</v>
      </c>
      <c r="JF6" s="42">
        <v>77987.799347137858</v>
      </c>
      <c r="JG6" s="42">
        <v>76457.531620700305</v>
      </c>
      <c r="JH6" s="42">
        <v>75655.875191012034</v>
      </c>
      <c r="JI6" s="42">
        <v>75135.254635427031</v>
      </c>
      <c r="JJ6" s="42">
        <v>76428.346970805782</v>
      </c>
      <c r="JK6" s="42">
        <v>78102.260045656876</v>
      </c>
      <c r="JL6" s="42">
        <v>78663.611082508054</v>
      </c>
    </row>
    <row r="7" spans="2:272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60946.965178880004</v>
      </c>
      <c r="IG7" s="45">
        <v>63286.882680490002</v>
      </c>
      <c r="IH7" s="45">
        <v>65948.357041570009</v>
      </c>
      <c r="II7" s="42">
        <v>72615.395126270014</v>
      </c>
      <c r="IJ7" s="42">
        <v>72419.105114880003</v>
      </c>
      <c r="IK7" s="42">
        <v>75378.964268309996</v>
      </c>
      <c r="IL7" s="42">
        <v>76572.952528469992</v>
      </c>
      <c r="IM7" s="42">
        <v>74627.050301499999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  <c r="JG7" s="42">
        <v>98886.221089621977</v>
      </c>
      <c r="JH7" s="42">
        <v>97949.860877376283</v>
      </c>
      <c r="JI7" s="42">
        <v>102710.27758331389</v>
      </c>
      <c r="JJ7" s="42">
        <v>102049.67471449669</v>
      </c>
      <c r="JK7" s="42">
        <v>98027.835506879259</v>
      </c>
      <c r="JL7" s="42">
        <v>95298.534556415296</v>
      </c>
    </row>
    <row r="8" spans="2:272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3819233.0769306011</v>
      </c>
      <c r="IE8" s="45">
        <v>3780013.0797835961</v>
      </c>
      <c r="IF8" s="45">
        <v>3933962.8970427942</v>
      </c>
      <c r="IG8" s="45">
        <v>4014602.3217089586</v>
      </c>
      <c r="IH8" s="45">
        <v>4052790.7079743659</v>
      </c>
      <c r="II8" s="79">
        <v>4082970.3622211888</v>
      </c>
      <c r="IJ8" s="79">
        <v>4207413.3478899291</v>
      </c>
      <c r="IK8" s="79">
        <v>4206006.3666204568</v>
      </c>
      <c r="IL8" s="79">
        <v>4214225.7935480047</v>
      </c>
      <c r="IM8" s="79">
        <v>4254878.6077574659</v>
      </c>
      <c r="IN8" s="79">
        <v>4287888.525816164</v>
      </c>
      <c r="IO8" s="79">
        <v>4266818.2433178388</v>
      </c>
      <c r="IP8" s="79">
        <v>4393037.2018694337</v>
      </c>
      <c r="IQ8" s="79">
        <v>4305520.6957732141</v>
      </c>
      <c r="IR8" s="79">
        <v>4365171.9934925735</v>
      </c>
      <c r="IS8" s="79">
        <v>4415750.7191943331</v>
      </c>
      <c r="IT8" s="79">
        <v>4425937.1413637986</v>
      </c>
      <c r="IU8" s="79">
        <v>4430830.6469843918</v>
      </c>
      <c r="IV8" s="79">
        <v>4473628.9402521588</v>
      </c>
      <c r="IW8" s="79">
        <v>4488196.5976022827</v>
      </c>
      <c r="IX8" s="79">
        <v>4505064.6357961642</v>
      </c>
      <c r="IY8" s="79">
        <v>4548750.5468000351</v>
      </c>
      <c r="IZ8" s="79">
        <v>4537912.9091253579</v>
      </c>
      <c r="JA8" s="79">
        <v>4575706.536439307</v>
      </c>
      <c r="JB8" s="79">
        <v>4707205.970741298</v>
      </c>
      <c r="JC8" s="79">
        <v>4532313.9238426769</v>
      </c>
      <c r="JD8" s="79">
        <v>4620199.4993255436</v>
      </c>
      <c r="JE8" s="79">
        <v>4795951.7784553962</v>
      </c>
      <c r="JF8" s="79">
        <v>4778829.4255165141</v>
      </c>
      <c r="JG8" s="79">
        <v>4772881.4238543371</v>
      </c>
      <c r="JH8" s="79">
        <v>4820056.5444377074</v>
      </c>
      <c r="JI8" s="79">
        <v>4830342.3527576625</v>
      </c>
      <c r="JJ8" s="79">
        <v>4843746.0296137668</v>
      </c>
      <c r="JK8" s="79">
        <v>4783305.5244969539</v>
      </c>
      <c r="JL8" s="79">
        <v>4785297.2498717941</v>
      </c>
    </row>
    <row r="9" spans="2:272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4955476.5157426633</v>
      </c>
      <c r="IE9" s="42">
        <v>4937403.6402163748</v>
      </c>
      <c r="IF9" s="42">
        <v>5106012.1252668658</v>
      </c>
      <c r="IG9" s="42">
        <v>5210095.9855317743</v>
      </c>
      <c r="IH9" s="42">
        <v>5241404.7806144059</v>
      </c>
      <c r="II9" s="42">
        <v>5309866.4506092649</v>
      </c>
      <c r="IJ9" s="42">
        <v>5359839.9125322057</v>
      </c>
      <c r="IK9" s="42">
        <v>5422358.9301301474</v>
      </c>
      <c r="IL9" s="42">
        <v>5482527.7964601237</v>
      </c>
      <c r="IM9" s="42">
        <v>5483643.5575784082</v>
      </c>
      <c r="IN9" s="42">
        <v>5531686.6767936368</v>
      </c>
      <c r="IO9" s="42">
        <v>5571777.5946345124</v>
      </c>
      <c r="IP9" s="42">
        <v>5674954.2791991914</v>
      </c>
      <c r="IQ9" s="42">
        <v>5621597.3482798925</v>
      </c>
      <c r="IR9" s="42">
        <v>5706694.6878794171</v>
      </c>
      <c r="IS9" s="42">
        <v>5758742.3438388808</v>
      </c>
      <c r="IT9" s="42">
        <v>5795951.6642414769</v>
      </c>
      <c r="IU9" s="42">
        <v>5846095.4597453317</v>
      </c>
      <c r="IV9" s="42">
        <v>5835972.3579244018</v>
      </c>
      <c r="IW9" s="42">
        <v>5898701.9131183848</v>
      </c>
      <c r="IX9" s="42">
        <v>5928497.4730588272</v>
      </c>
      <c r="IY9" s="42">
        <v>5956037.9853411987</v>
      </c>
      <c r="IZ9" s="42">
        <v>5996764.5159828663</v>
      </c>
      <c r="JA9" s="42">
        <v>6063953.1267586574</v>
      </c>
      <c r="JB9" s="42">
        <v>6175524.5861064279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  <c r="JG9" s="42">
        <v>6341770.4551425744</v>
      </c>
      <c r="JH9" s="42">
        <v>6339104.6335239653</v>
      </c>
      <c r="JI9" s="42">
        <v>6372152.8945710622</v>
      </c>
      <c r="JJ9" s="42">
        <v>6425570.5138353528</v>
      </c>
      <c r="JK9" s="42">
        <v>6284763.7279790295</v>
      </c>
      <c r="JL9" s="42">
        <v>6349593.8235445926</v>
      </c>
    </row>
    <row r="10" spans="2:272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588866.21482360968</v>
      </c>
      <c r="IE10" s="42">
        <v>505399.71717028983</v>
      </c>
      <c r="IF10" s="42">
        <v>468863.91734101978</v>
      </c>
      <c r="IG10" s="42">
        <v>515899.51710795006</v>
      </c>
      <c r="IH10" s="42">
        <v>479073.6662585602</v>
      </c>
      <c r="II10" s="42">
        <v>469612.94172060007</v>
      </c>
      <c r="IJ10" s="42">
        <v>483126.01726622018</v>
      </c>
      <c r="IK10" s="42">
        <v>508522.44726622017</v>
      </c>
      <c r="IL10" s="42">
        <v>520741.00613294996</v>
      </c>
      <c r="IM10" s="42">
        <v>532541.00000621995</v>
      </c>
      <c r="IN10" s="42">
        <v>558150.50349391019</v>
      </c>
      <c r="IO10" s="42">
        <v>572529.13299969013</v>
      </c>
      <c r="IP10" s="42">
        <v>747170.66226090025</v>
      </c>
      <c r="IQ10" s="42">
        <v>665890.7072516703</v>
      </c>
      <c r="IR10" s="42">
        <v>693415.86742167035</v>
      </c>
      <c r="IS10" s="42">
        <v>749419.63742167037</v>
      </c>
      <c r="IT10" s="42">
        <v>756249.40742609033</v>
      </c>
      <c r="IU10" s="42">
        <v>769646.39242609031</v>
      </c>
      <c r="IV10" s="42">
        <v>759414.21742609027</v>
      </c>
      <c r="IW10" s="42">
        <v>777676.47742609028</v>
      </c>
      <c r="IX10" s="42">
        <v>794589.75242609018</v>
      </c>
      <c r="IY10" s="42">
        <v>815276.2300000001</v>
      </c>
      <c r="IZ10" s="42">
        <v>843411.89242609031</v>
      </c>
      <c r="JA10" s="42">
        <v>882839.86742609018</v>
      </c>
      <c r="JB10" s="42">
        <v>1011933.0674260902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  <c r="JG10" s="42">
        <v>972905.48</v>
      </c>
      <c r="JH10" s="42">
        <v>926903.91000000038</v>
      </c>
      <c r="JI10" s="42">
        <v>938250.88000000012</v>
      </c>
      <c r="JJ10" s="42">
        <v>962032.01000000047</v>
      </c>
      <c r="JK10" s="42">
        <v>836714.52</v>
      </c>
      <c r="JL10" s="42">
        <v>890030.32000000041</v>
      </c>
    </row>
    <row r="11" spans="2:272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  <c r="JG11" s="42">
        <v>1160762</v>
      </c>
      <c r="JH11" s="42">
        <v>1163611.0000000002</v>
      </c>
      <c r="JI11" s="42">
        <v>1153512.5</v>
      </c>
      <c r="JJ11" s="42">
        <v>1166992.5000000002</v>
      </c>
      <c r="JK11" s="42">
        <v>1150437.5</v>
      </c>
      <c r="JL11" s="42">
        <v>1169768.7000000002</v>
      </c>
    </row>
    <row r="12" spans="2:272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198761.30255906042</v>
      </c>
      <c r="IE12" s="42">
        <v>282317.80021238024</v>
      </c>
      <c r="IF12" s="42">
        <v>297616.20004165027</v>
      </c>
      <c r="IG12" s="42">
        <v>242832.10015472001</v>
      </c>
      <c r="IH12" s="42">
        <v>279720.30100410996</v>
      </c>
      <c r="II12" s="42">
        <v>295253.69654062</v>
      </c>
      <c r="IJ12" s="42">
        <v>281882.19999999995</v>
      </c>
      <c r="IK12" s="42">
        <v>303004.49999999994</v>
      </c>
      <c r="IL12" s="42">
        <v>328157.30387327005</v>
      </c>
      <c r="IM12" s="42">
        <v>331667.90000000002</v>
      </c>
      <c r="IN12" s="42">
        <v>325146.19650376</v>
      </c>
      <c r="IO12" s="42">
        <v>351912.60425698</v>
      </c>
      <c r="IP12" s="42">
        <v>224417.08999999997</v>
      </c>
      <c r="IQ12" s="42">
        <v>292350.46999999997</v>
      </c>
      <c r="IR12" s="42">
        <v>264482.57</v>
      </c>
      <c r="IS12" s="42">
        <v>193727.21999999997</v>
      </c>
      <c r="IT12" s="42">
        <v>180945.4</v>
      </c>
      <c r="IU12" s="42">
        <v>180535.99999999994</v>
      </c>
      <c r="IV12" s="42">
        <v>191035.83000000002</v>
      </c>
      <c r="IW12" s="42">
        <v>196812.8299999999</v>
      </c>
      <c r="IX12" s="42">
        <v>189246.56</v>
      </c>
      <c r="IY12" s="42">
        <v>189987.56999999995</v>
      </c>
      <c r="IZ12" s="42">
        <v>180419.50999999989</v>
      </c>
      <c r="JA12" s="42">
        <v>169662.52999999997</v>
      </c>
      <c r="JB12" s="42">
        <v>65359.709999999846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  <c r="JG12" s="42">
        <v>187856.52000000005</v>
      </c>
      <c r="JH12" s="42">
        <v>236707.08999999988</v>
      </c>
      <c r="JI12" s="42">
        <v>215261.61999999988</v>
      </c>
      <c r="JJ12" s="42">
        <v>204960.48999999982</v>
      </c>
      <c r="JK12" s="42">
        <v>313722.97999999992</v>
      </c>
      <c r="JL12" s="42">
        <v>279738.37999999977</v>
      </c>
    </row>
    <row r="13" spans="2:272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  <c r="JG13" s="42">
        <v>6585.6551647174983</v>
      </c>
      <c r="JH13" s="42">
        <v>3696.8935501599994</v>
      </c>
      <c r="JI13" s="42">
        <v>7928.3040188499999</v>
      </c>
      <c r="JJ13" s="42">
        <v>7866.2446702550988</v>
      </c>
      <c r="JK13" s="42">
        <v>7755.6835241950967</v>
      </c>
      <c r="JL13" s="42">
        <v>3955.6116920451</v>
      </c>
    </row>
    <row r="14" spans="2:272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235195.0763263409</v>
      </c>
      <c r="IL14" s="42">
        <v>242108.65441411172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  <c r="JG14" s="42">
        <v>271813.09747351258</v>
      </c>
      <c r="JH14" s="42">
        <v>282957.28219104814</v>
      </c>
      <c r="JI14" s="42">
        <v>274234.45126682043</v>
      </c>
      <c r="JJ14" s="42">
        <v>275977.4540458917</v>
      </c>
      <c r="JK14" s="42">
        <v>282155.01115793042</v>
      </c>
      <c r="JL14" s="42">
        <v>272469.92154604831</v>
      </c>
    </row>
    <row r="15" spans="2:272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  <c r="JG15" s="42">
        <v>1262.0793032108099</v>
      </c>
      <c r="JH15" s="42">
        <v>1262.0793032108099</v>
      </c>
      <c r="JI15" s="42">
        <v>1262.0793032108099</v>
      </c>
      <c r="JJ15" s="42">
        <v>1262.0793032108099</v>
      </c>
      <c r="JK15" s="42">
        <v>1262.0793032108099</v>
      </c>
      <c r="JL15" s="42">
        <v>1207.13319167081</v>
      </c>
    </row>
    <row r="16" spans="2:272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233612.91902989009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  <c r="JG16" s="42">
        <v>270551.01817030174</v>
      </c>
      <c r="JH16" s="42">
        <v>281695.20288783731</v>
      </c>
      <c r="JI16" s="42">
        <v>272972.37196360959</v>
      </c>
      <c r="JJ16" s="42">
        <v>274715.37474268087</v>
      </c>
      <c r="JK16" s="42">
        <v>280892.93185471959</v>
      </c>
      <c r="JL16" s="42">
        <v>271262.7883543775</v>
      </c>
    </row>
    <row r="17" spans="1:272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4139555.3970571724</v>
      </c>
      <c r="IE17" s="42">
        <v>4204350.6747292699</v>
      </c>
      <c r="IF17" s="42">
        <v>4409192.1325566508</v>
      </c>
      <c r="IG17" s="42">
        <v>4462617.1878385656</v>
      </c>
      <c r="IH17" s="42">
        <v>4528429.6231822101</v>
      </c>
      <c r="II17" s="42">
        <v>4600908.4756879872</v>
      </c>
      <c r="IJ17" s="42">
        <v>4636400.4948264053</v>
      </c>
      <c r="IK17" s="42">
        <v>4673943.6006553508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4801980.8801553529</v>
      </c>
      <c r="IU17" s="42">
        <v>4832111.3526898613</v>
      </c>
      <c r="IV17" s="42">
        <v>4844097.1804294474</v>
      </c>
      <c r="IW17" s="42">
        <v>4888943.0148783028</v>
      </c>
      <c r="IX17" s="42">
        <v>4902533.0405431604</v>
      </c>
      <c r="IY17" s="42">
        <v>4892191.5426236186</v>
      </c>
      <c r="IZ17" s="42">
        <v>4910138.8014815301</v>
      </c>
      <c r="JA17" s="42">
        <v>4930359.3016929626</v>
      </c>
      <c r="JB17" s="42">
        <v>4903348.8084118264</v>
      </c>
      <c r="JC17" s="42">
        <v>4915614.6096574944</v>
      </c>
      <c r="JD17" s="42">
        <v>4985049.3030528501</v>
      </c>
      <c r="JE17" s="42">
        <v>5034420.6573434137</v>
      </c>
      <c r="JF17" s="42">
        <v>5052884.211910639</v>
      </c>
      <c r="JG17" s="42">
        <v>5090466.2225043448</v>
      </c>
      <c r="JH17" s="42">
        <v>5125546.5477827573</v>
      </c>
      <c r="JI17" s="42">
        <v>5151739.2592853922</v>
      </c>
      <c r="JJ17" s="42">
        <v>5179694.8051192053</v>
      </c>
      <c r="JK17" s="42">
        <v>5158138.513296904</v>
      </c>
      <c r="JL17" s="42">
        <v>5183137.9703064989</v>
      </c>
    </row>
    <row r="18" spans="1:272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1136243.4388120624</v>
      </c>
      <c r="IE18" s="45">
        <v>1157390.5604327784</v>
      </c>
      <c r="IF18" s="45">
        <v>1172049.2282240719</v>
      </c>
      <c r="IG18" s="45">
        <v>1195493.6638228155</v>
      </c>
      <c r="IH18" s="45">
        <v>1188614.07264004</v>
      </c>
      <c r="II18" s="42">
        <v>1226896.0883880763</v>
      </c>
      <c r="IJ18" s="42">
        <v>1152426.5646422764</v>
      </c>
      <c r="IK18" s="42">
        <v>1216352.5635096901</v>
      </c>
      <c r="IL18" s="42">
        <v>1268302.0029121186</v>
      </c>
      <c r="IM18" s="42">
        <v>1228764.949820942</v>
      </c>
      <c r="IN18" s="42">
        <v>1243798.150977473</v>
      </c>
      <c r="IO18" s="42">
        <v>1304959.3513166737</v>
      </c>
      <c r="IP18" s="42">
        <v>1281917.0773297576</v>
      </c>
      <c r="IQ18" s="42">
        <v>1316076.6525066784</v>
      </c>
      <c r="IR18" s="42">
        <v>1341522.6943868436</v>
      </c>
      <c r="IS18" s="42">
        <v>1342991.6246445475</v>
      </c>
      <c r="IT18" s="42">
        <v>1370014.522877678</v>
      </c>
      <c r="IU18" s="42">
        <v>1415264.8127609398</v>
      </c>
      <c r="IV18" s="42">
        <v>1362343.4176722432</v>
      </c>
      <c r="IW18" s="42">
        <v>1410505.3155161021</v>
      </c>
      <c r="IX18" s="42">
        <v>1423432.8372626631</v>
      </c>
      <c r="IY18" s="42">
        <v>1407287.4385411635</v>
      </c>
      <c r="IZ18" s="42">
        <v>1458851.606857508</v>
      </c>
      <c r="JA18" s="42">
        <v>1488246.5903193499</v>
      </c>
      <c r="JB18" s="42">
        <v>1468318.6153651294</v>
      </c>
      <c r="JC18" s="42">
        <v>1496865.732364743</v>
      </c>
      <c r="JD18" s="42">
        <v>1521838.2284279687</v>
      </c>
      <c r="JE18" s="42">
        <v>1476727.3989203824</v>
      </c>
      <c r="JF18" s="42">
        <v>1526345.4652910437</v>
      </c>
      <c r="JG18" s="42">
        <v>1568889.0312882371</v>
      </c>
      <c r="JH18" s="42">
        <v>1519048.0890862581</v>
      </c>
      <c r="JI18" s="42">
        <v>1541810.5418134001</v>
      </c>
      <c r="JJ18" s="42">
        <v>1581824.484221586</v>
      </c>
      <c r="JK18" s="42">
        <v>1501458.2034820754</v>
      </c>
      <c r="JL18" s="42">
        <v>1564296.5736727989</v>
      </c>
    </row>
    <row r="19" spans="1:272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5190928.7691291096</v>
      </c>
      <c r="IE19" s="45">
        <v>5110613.5204171035</v>
      </c>
      <c r="IF19" s="45">
        <v>5200983.7643338256</v>
      </c>
      <c r="IG19" s="45">
        <v>5301668.0009044409</v>
      </c>
      <c r="IH19" s="45">
        <v>5260446.5546317045</v>
      </c>
      <c r="II19" s="79">
        <v>5249846.4710338535</v>
      </c>
      <c r="IJ19" s="79">
        <v>5326723.8857343048</v>
      </c>
      <c r="IK19" s="79">
        <v>5328095.1697857734</v>
      </c>
      <c r="IL19" s="79">
        <v>5343316.3350468203</v>
      </c>
      <c r="IM19" s="79">
        <v>5371654.7881832821</v>
      </c>
      <c r="IN19" s="79">
        <v>5382830.4482911965</v>
      </c>
      <c r="IO19" s="79">
        <v>5386998.1492500445</v>
      </c>
      <c r="IP19" s="79">
        <v>5544372.7339004325</v>
      </c>
      <c r="IQ19" s="79">
        <v>5439433.9936610553</v>
      </c>
      <c r="IR19" s="79">
        <v>5485832.9513178645</v>
      </c>
      <c r="IS19" s="79">
        <v>5588474.5821566209</v>
      </c>
      <c r="IT19" s="79">
        <v>5603245.7382860519</v>
      </c>
      <c r="IU19" s="79">
        <v>5652896.0556126991</v>
      </c>
      <c r="IV19" s="79">
        <v>5739092.0046877339</v>
      </c>
      <c r="IW19" s="79">
        <v>5797782.1093522403</v>
      </c>
      <c r="IX19" s="79">
        <v>5827309.0232437346</v>
      </c>
      <c r="IY19" s="79">
        <v>5901555.8154477961</v>
      </c>
      <c r="IZ19" s="79">
        <v>5925384.720381937</v>
      </c>
      <c r="JA19" s="79">
        <v>5969884.7647544276</v>
      </c>
      <c r="JB19" s="79">
        <v>6164763.1856216583</v>
      </c>
      <c r="JC19" s="79">
        <v>6023059.2732083388</v>
      </c>
      <c r="JD19" s="79">
        <v>6136414.6356433108</v>
      </c>
      <c r="JE19" s="79">
        <v>6358017.6735452116</v>
      </c>
      <c r="JF19" s="79">
        <v>6392755.5453691436</v>
      </c>
      <c r="JG19" s="79">
        <v>6460636.3281725263</v>
      </c>
      <c r="JH19" s="79">
        <v>6560206.2674721666</v>
      </c>
      <c r="JI19" s="79">
        <v>6594330.4779430004</v>
      </c>
      <c r="JJ19" s="79">
        <v>6640241.5823920611</v>
      </c>
      <c r="JK19" s="79">
        <v>6625095.432220595</v>
      </c>
      <c r="JL19" s="79">
        <v>6661518.1616011932</v>
      </c>
    </row>
    <row r="20" spans="1:272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2982791.0698224539</v>
      </c>
      <c r="IE20" s="42">
        <v>2824356.2678201692</v>
      </c>
      <c r="IF20" s="42">
        <v>2872724.5803821627</v>
      </c>
      <c r="IG20" s="42">
        <v>2908612.3460359378</v>
      </c>
      <c r="IH20" s="42">
        <v>2769846.4403447649</v>
      </c>
      <c r="II20" s="42">
        <v>2664747.4660588233</v>
      </c>
      <c r="IJ20" s="42">
        <v>2680765.1654987894</v>
      </c>
      <c r="IK20" s="42">
        <v>2672771.6034262679</v>
      </c>
      <c r="IL20" s="42">
        <v>2623543.8806881062</v>
      </c>
      <c r="IM20" s="42">
        <v>2605223.6868172502</v>
      </c>
      <c r="IN20" s="42">
        <v>2595920.2914844332</v>
      </c>
      <c r="IO20" s="42">
        <v>2549108.6201834017</v>
      </c>
      <c r="IP20" s="42">
        <v>2674292.4791063042</v>
      </c>
      <c r="IQ20" s="42">
        <v>2476364.6038500569</v>
      </c>
      <c r="IR20" s="42">
        <v>2487951.0924385916</v>
      </c>
      <c r="IS20" s="42">
        <v>2547306.1667760997</v>
      </c>
      <c r="IT20" s="42">
        <v>2602451.0249580331</v>
      </c>
      <c r="IU20" s="42">
        <v>2499974.68171746</v>
      </c>
      <c r="IV20" s="42">
        <v>2519060.1902671447</v>
      </c>
      <c r="IW20" s="42">
        <v>2574431.7363260128</v>
      </c>
      <c r="IX20" s="42">
        <v>2600653.3710117391</v>
      </c>
      <c r="IY20" s="42">
        <v>2616347.8051242922</v>
      </c>
      <c r="IZ20" s="42">
        <v>2639992.3939855536</v>
      </c>
      <c r="JA20" s="42">
        <v>2650508.5872200904</v>
      </c>
      <c r="JB20" s="42">
        <v>2789073.3080874821</v>
      </c>
      <c r="JC20" s="42">
        <v>2585087.0726594627</v>
      </c>
      <c r="JD20" s="42">
        <v>2632863.6232996369</v>
      </c>
      <c r="JE20" s="42">
        <v>2809339.8550532628</v>
      </c>
      <c r="JF20" s="42">
        <v>2846088.5973410592</v>
      </c>
      <c r="JG20" s="42">
        <v>2818556.1611518203</v>
      </c>
      <c r="JH20" s="42">
        <v>2895696.9105594088</v>
      </c>
      <c r="JI20" s="42">
        <v>2929428.6961467448</v>
      </c>
      <c r="JJ20" s="42">
        <v>3014204.8432157515</v>
      </c>
      <c r="JK20" s="42">
        <v>3005378.5162921501</v>
      </c>
      <c r="JL20" s="42">
        <v>3015314.2892963625</v>
      </c>
    </row>
    <row r="21" spans="1:272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1051668.3988898676</v>
      </c>
      <c r="IE21" s="42">
        <v>918925.28873543045</v>
      </c>
      <c r="IF21" s="42">
        <v>914484.296214164</v>
      </c>
      <c r="IG21" s="42">
        <v>986782.22517975047</v>
      </c>
      <c r="IH21" s="42">
        <v>908127.6896409957</v>
      </c>
      <c r="II21" s="42">
        <v>890737.39241378265</v>
      </c>
      <c r="IJ21" s="42">
        <v>940393.06867675157</v>
      </c>
      <c r="IK21" s="42">
        <v>942783.46865922306</v>
      </c>
      <c r="IL21" s="42">
        <v>939907.28587358061</v>
      </c>
      <c r="IM21" s="42">
        <v>946288.56157147815</v>
      </c>
      <c r="IN21" s="42">
        <v>954276.09421429387</v>
      </c>
      <c r="IO21" s="42">
        <v>940234.70877757855</v>
      </c>
      <c r="IP21" s="42">
        <v>953853.93617666466</v>
      </c>
      <c r="IQ21" s="42">
        <v>858967.96674405551</v>
      </c>
      <c r="IR21" s="42">
        <v>878080.68151961418</v>
      </c>
      <c r="IS21" s="42">
        <v>910969.35398728587</v>
      </c>
      <c r="IT21" s="42">
        <v>894588.21020124119</v>
      </c>
      <c r="IU21" s="42">
        <v>901399.50643499731</v>
      </c>
      <c r="IV21" s="42">
        <v>902728.67007676372</v>
      </c>
      <c r="IW21" s="42">
        <v>924832.24536206829</v>
      </c>
      <c r="IX21" s="42">
        <v>937676.87064344389</v>
      </c>
      <c r="IY21" s="42">
        <v>945380.93955732067</v>
      </c>
      <c r="IZ21" s="42">
        <v>943026.61353886989</v>
      </c>
      <c r="JA21" s="42">
        <v>934167.53433603398</v>
      </c>
      <c r="JB21" s="42">
        <v>950870.30715152703</v>
      </c>
      <c r="JC21" s="42">
        <v>774920.74297359656</v>
      </c>
      <c r="JD21" s="42">
        <v>845555.97902214597</v>
      </c>
      <c r="JE21" s="42">
        <v>941712.55002931901</v>
      </c>
      <c r="JF21" s="42">
        <v>943045.9422742941</v>
      </c>
      <c r="JG21" s="42">
        <v>923539.65677848214</v>
      </c>
      <c r="JH21" s="42">
        <v>940521.09545989975</v>
      </c>
      <c r="JI21" s="42">
        <v>924381.08400291658</v>
      </c>
      <c r="JJ21" s="42">
        <v>952017.4813998898</v>
      </c>
      <c r="JK21" s="42">
        <v>882377.93684059102</v>
      </c>
      <c r="JL21" s="42">
        <v>870538.6805073726</v>
      </c>
    </row>
    <row r="22" spans="1:272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544430.00434499059</v>
      </c>
      <c r="IO22" s="42">
        <v>513399.35755578306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  <c r="JG22" s="42">
        <v>550103.87992424332</v>
      </c>
      <c r="JH22" s="42">
        <v>533265.02161598043</v>
      </c>
      <c r="JI22" s="42">
        <v>547624.37670189608</v>
      </c>
      <c r="JJ22" s="42">
        <v>557689.56776065705</v>
      </c>
      <c r="JK22" s="42">
        <v>570987.36229460174</v>
      </c>
      <c r="JL22" s="42">
        <v>574045.36728724663</v>
      </c>
    </row>
    <row r="23" spans="1:272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479696.63690876326</v>
      </c>
      <c r="IE23" s="42">
        <v>352127.58508201741</v>
      </c>
      <c r="IF23" s="42">
        <v>365351.09043476084</v>
      </c>
      <c r="IG23" s="42">
        <v>361358.36863156757</v>
      </c>
      <c r="IH23" s="42">
        <v>327937.79087565257</v>
      </c>
      <c r="II23" s="42">
        <v>333405.93584114971</v>
      </c>
      <c r="IJ23" s="42">
        <v>407887.60568379372</v>
      </c>
      <c r="IK23" s="42">
        <v>396479.5204631876</v>
      </c>
      <c r="IL23" s="42">
        <v>403539.89722922002</v>
      </c>
      <c r="IM23" s="42">
        <v>420099.34917883732</v>
      </c>
      <c r="IN23" s="42">
        <v>409846.08986930322</v>
      </c>
      <c r="IO23" s="42">
        <v>426835.35122179543</v>
      </c>
      <c r="IP23" s="42">
        <v>447951.04976906412</v>
      </c>
      <c r="IQ23" s="42">
        <v>355170.11852595303</v>
      </c>
      <c r="IR23" s="42">
        <v>382193.76345156168</v>
      </c>
      <c r="IS23" s="42">
        <v>378753.07581751328</v>
      </c>
      <c r="IT23" s="42">
        <v>369447.88078097359</v>
      </c>
      <c r="IU23" s="42">
        <v>389418.7294532847</v>
      </c>
      <c r="IV23" s="42">
        <v>407490.06225577818</v>
      </c>
      <c r="IW23" s="42">
        <v>408832.03060668887</v>
      </c>
      <c r="IX23" s="42">
        <v>418346.55171503127</v>
      </c>
      <c r="IY23" s="42">
        <v>426235.28614317765</v>
      </c>
      <c r="IZ23" s="42">
        <v>413294.50256086577</v>
      </c>
      <c r="JA23" s="42">
        <v>431365.69701609632</v>
      </c>
      <c r="JB23" s="42">
        <v>436466.68902220944</v>
      </c>
      <c r="JC23" s="42">
        <v>269857.76769758429</v>
      </c>
      <c r="JD23" s="42">
        <v>348996.83348288643</v>
      </c>
      <c r="JE23" s="42">
        <v>388999.22605635104</v>
      </c>
      <c r="JF23" s="42">
        <v>350904.29738579487</v>
      </c>
      <c r="JG23" s="42">
        <v>373435.77685423882</v>
      </c>
      <c r="JH23" s="42">
        <v>407256.07384391932</v>
      </c>
      <c r="JI23" s="42">
        <v>376756.70730102051</v>
      </c>
      <c r="JJ23" s="42">
        <v>394327.91363923269</v>
      </c>
      <c r="JK23" s="42">
        <v>311390.57454598922</v>
      </c>
      <c r="JL23" s="42">
        <v>296493.31322012603</v>
      </c>
    </row>
    <row r="24" spans="1:272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1931122.6709325863</v>
      </c>
      <c r="IE24" s="42">
        <v>1905430.9790847385</v>
      </c>
      <c r="IF24" s="42">
        <v>1958240.2841679989</v>
      </c>
      <c r="IG24" s="42">
        <v>1921830.1208561871</v>
      </c>
      <c r="IH24" s="42">
        <v>1861718.7507037693</v>
      </c>
      <c r="II24" s="42">
        <v>1774010.0736450409</v>
      </c>
      <c r="IJ24" s="42">
        <v>1740372.0968220378</v>
      </c>
      <c r="IK24" s="42">
        <v>1729988.1347670448</v>
      </c>
      <c r="IL24" s="42">
        <v>1683636.5948145255</v>
      </c>
      <c r="IM24" s="42">
        <v>1658935.1252457718</v>
      </c>
      <c r="IN24" s="42">
        <v>1641644.1972701394</v>
      </c>
      <c r="IO24" s="42">
        <v>1608873.9114058232</v>
      </c>
      <c r="IP24" s="42">
        <v>1720438.5429296398</v>
      </c>
      <c r="IQ24" s="42">
        <v>1617396.6371060014</v>
      </c>
      <c r="IR24" s="42">
        <v>1609870.4109189776</v>
      </c>
      <c r="IS24" s="42">
        <v>1636336.8127888138</v>
      </c>
      <c r="IT24" s="42">
        <v>1707862.814756792</v>
      </c>
      <c r="IU24" s="42">
        <v>1598575.1752824625</v>
      </c>
      <c r="IV24" s="42">
        <v>1616331.5201903807</v>
      </c>
      <c r="IW24" s="42">
        <v>1649599.4909639447</v>
      </c>
      <c r="IX24" s="42">
        <v>1662976.5003682952</v>
      </c>
      <c r="IY24" s="42">
        <v>1670966.8655669715</v>
      </c>
      <c r="IZ24" s="42">
        <v>1696965.7804466835</v>
      </c>
      <c r="JA24" s="42">
        <v>1716341.0528840565</v>
      </c>
      <c r="JB24" s="42">
        <v>1838203.0009359552</v>
      </c>
      <c r="JC24" s="42">
        <v>1810166.3296858664</v>
      </c>
      <c r="JD24" s="42">
        <v>1787307.6442774907</v>
      </c>
      <c r="JE24" s="42">
        <v>1867627.305023944</v>
      </c>
      <c r="JF24" s="42">
        <v>1903042.6550667651</v>
      </c>
      <c r="JG24" s="42">
        <v>1895016.5043733381</v>
      </c>
      <c r="JH24" s="42">
        <v>1955175.815099509</v>
      </c>
      <c r="JI24" s="42">
        <v>2005047.6121438281</v>
      </c>
      <c r="JJ24" s="42">
        <v>2062187.3618158617</v>
      </c>
      <c r="JK24" s="42">
        <v>2123000.5794515591</v>
      </c>
      <c r="JL24" s="42">
        <v>2144775.6087889899</v>
      </c>
    </row>
    <row r="25" spans="1:272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2208137.6915608132</v>
      </c>
      <c r="IE25" s="45">
        <v>2286257.2482262384</v>
      </c>
      <c r="IF25" s="45">
        <v>2328259.1717278361</v>
      </c>
      <c r="IG25" s="45">
        <v>2393055.6605849951</v>
      </c>
      <c r="IH25" s="45">
        <v>2490600.1174501767</v>
      </c>
      <c r="II25" s="45">
        <v>2585099.0240834788</v>
      </c>
      <c r="IJ25" s="45">
        <v>2645958.7235431178</v>
      </c>
      <c r="IK25" s="45">
        <v>2655323.5701625263</v>
      </c>
      <c r="IL25" s="45">
        <v>2719772.4498861502</v>
      </c>
      <c r="IM25" s="45">
        <v>2766431.1057436788</v>
      </c>
      <c r="IN25" s="45">
        <v>2786910.1569365007</v>
      </c>
      <c r="IO25" s="45">
        <v>2837889.5240562558</v>
      </c>
      <c r="IP25" s="45">
        <v>2870080.251829599</v>
      </c>
      <c r="IQ25" s="45">
        <v>2963069.3441728638</v>
      </c>
      <c r="IR25" s="45">
        <v>2997881.8618850349</v>
      </c>
      <c r="IS25" s="45">
        <v>3041168.4187644995</v>
      </c>
      <c r="IT25" s="45">
        <v>3000794.7117052795</v>
      </c>
      <c r="IU25" s="45">
        <v>3152921.3731655148</v>
      </c>
      <c r="IV25" s="45">
        <v>3220031.8156112134</v>
      </c>
      <c r="IW25" s="45">
        <v>3223350.3732991656</v>
      </c>
      <c r="IX25" s="45">
        <v>3226655.6539935069</v>
      </c>
      <c r="IY25" s="45">
        <v>3285208.0181957684</v>
      </c>
      <c r="IZ25" s="45">
        <v>3285392.3269205671</v>
      </c>
      <c r="JA25" s="45">
        <v>3319376.1723711318</v>
      </c>
      <c r="JB25" s="45">
        <v>3375689.8776616966</v>
      </c>
      <c r="JC25" s="45">
        <v>3437972.196953713</v>
      </c>
      <c r="JD25" s="45">
        <v>3503551.0116918008</v>
      </c>
      <c r="JE25" s="45">
        <v>3548677.8041411075</v>
      </c>
      <c r="JF25" s="45">
        <v>3546666.9480174356</v>
      </c>
      <c r="JG25" s="45">
        <v>3642080.1670838334</v>
      </c>
      <c r="JH25" s="45">
        <v>3664509.3551994283</v>
      </c>
      <c r="JI25" s="45">
        <v>3664901.776733988</v>
      </c>
      <c r="JJ25" s="45">
        <v>3626036.7509298907</v>
      </c>
      <c r="JK25" s="45">
        <v>3619716.9168050652</v>
      </c>
      <c r="JL25" s="45">
        <v>3646203.8678284325</v>
      </c>
    </row>
    <row r="26" spans="1:272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</row>
    <row r="27" spans="1:272" ht="15" customHeight="1" x14ac:dyDescent="0.2">
      <c r="A27" s="38" t="s">
        <v>249</v>
      </c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</row>
    <row r="28" spans="1:272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</row>
    <row r="29" spans="1:272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</row>
    <row r="30" spans="1:272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</row>
    <row r="31" spans="1:272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</row>
    <row r="32" spans="1:272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</row>
    <row r="33" spans="2:272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</row>
    <row r="34" spans="2:272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</row>
    <row r="35" spans="2:272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</row>
    <row r="36" spans="2:272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</row>
    <row r="37" spans="2:272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</row>
    <row r="38" spans="2:272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</row>
    <row r="39" spans="2:272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</row>
    <row r="40" spans="2:272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</row>
    <row r="41" spans="2:272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</row>
    <row r="42" spans="2:272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</row>
    <row r="43" spans="2:272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</row>
    <row r="44" spans="2:272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</row>
    <row r="45" spans="2:272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</row>
    <row r="46" spans="2:272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</row>
    <row r="47" spans="2:272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</row>
    <row r="48" spans="2:272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</row>
    <row r="49" spans="2:272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</row>
    <row r="50" spans="2:272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</row>
    <row r="51" spans="2:272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</row>
    <row r="52" spans="2:272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</row>
    <row r="53" spans="2:272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</row>
    <row r="54" spans="2:272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</row>
    <row r="55" spans="2:272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</row>
    <row r="56" spans="2:272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</row>
    <row r="57" spans="2:272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</row>
    <row r="58" spans="2:272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</row>
    <row r="59" spans="2:272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</row>
    <row r="60" spans="2:272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</row>
    <row r="61" spans="2:272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</row>
    <row r="62" spans="2:272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</row>
    <row r="63" spans="2:272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</row>
    <row r="64" spans="2:272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</row>
    <row r="65" spans="2:272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</row>
    <row r="66" spans="2:272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</row>
    <row r="67" spans="2:272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</row>
    <row r="68" spans="2:272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</row>
    <row r="69" spans="2:272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  <c r="JK69" s="47"/>
      <c r="JL69" s="47"/>
    </row>
    <row r="70" spans="2:272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</row>
    <row r="71" spans="2:272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</row>
    <row r="72" spans="2:272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</row>
    <row r="73" spans="2:272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</row>
    <row r="74" spans="2:272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</row>
    <row r="75" spans="2:272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</row>
    <row r="76" spans="2:272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</row>
    <row r="77" spans="2:272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</row>
    <row r="78" spans="2:272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</row>
    <row r="79" spans="2:272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</row>
    <row r="80" spans="2:272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</row>
    <row r="81" spans="2:272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</row>
    <row r="82" spans="2:272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</row>
    <row r="83" spans="2:272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</row>
    <row r="84" spans="2:272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</row>
    <row r="85" spans="2:272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</row>
    <row r="86" spans="2:272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</row>
    <row r="87" spans="2:272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</row>
    <row r="88" spans="2:272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</row>
    <row r="89" spans="2:272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</row>
    <row r="90" spans="2:272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</row>
    <row r="91" spans="2:272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</row>
    <row r="92" spans="2:272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</row>
    <row r="93" spans="2:272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</row>
    <row r="94" spans="2:272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</row>
    <row r="95" spans="2:272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</row>
    <row r="96" spans="2:272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</row>
    <row r="97" spans="2:272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</row>
    <row r="98" spans="2:272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</row>
    <row r="99" spans="2:272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</row>
    <row r="100" spans="2:272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</row>
    <row r="101" spans="2:272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</row>
    <row r="102" spans="2:272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</row>
    <row r="103" spans="2:272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</row>
    <row r="104" spans="2:272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</row>
    <row r="105" spans="2:272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</row>
    <row r="106" spans="2:272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</row>
    <row r="107" spans="2:272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</row>
    <row r="108" spans="2:272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</row>
    <row r="109" spans="2:272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</row>
    <row r="110" spans="2:272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</row>
    <row r="111" spans="2:272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</row>
    <row r="112" spans="2:272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</row>
    <row r="113" spans="2:272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</row>
    <row r="114" spans="2:272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</row>
    <row r="115" spans="2:272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</row>
    <row r="116" spans="2:272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</row>
    <row r="117" spans="2:272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</row>
    <row r="118" spans="2:272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</row>
    <row r="119" spans="2:272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</row>
    <row r="120" spans="2:272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</row>
    <row r="121" spans="2:272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</row>
    <row r="122" spans="2:272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</row>
    <row r="123" spans="2:272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</row>
    <row r="124" spans="2:272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</row>
    <row r="125" spans="2:272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</row>
    <row r="126" spans="2:272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</row>
    <row r="127" spans="2:272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</row>
    <row r="128" spans="2:272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</row>
    <row r="129" spans="2:272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</row>
    <row r="130" spans="2:272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</row>
    <row r="131" spans="2:272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</row>
    <row r="132" spans="2:272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</row>
    <row r="133" spans="2:272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</row>
    <row r="134" spans="2:272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</row>
    <row r="135" spans="2:272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</row>
    <row r="136" spans="2:272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</row>
    <row r="137" spans="2:272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</row>
    <row r="138" spans="2:272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</row>
    <row r="139" spans="2:272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</row>
    <row r="140" spans="2:272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</row>
    <row r="141" spans="2:272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</row>
    <row r="142" spans="2:272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</row>
    <row r="143" spans="2:272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</row>
    <row r="144" spans="2:272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</row>
    <row r="145" spans="2:272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</row>
    <row r="146" spans="2:272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</row>
    <row r="147" spans="2:272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</row>
    <row r="148" spans="2:272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</row>
    <row r="149" spans="2:272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</row>
    <row r="150" spans="2:272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</row>
    <row r="151" spans="2:272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</row>
    <row r="152" spans="2:272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</row>
    <row r="153" spans="2:272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</row>
    <row r="154" spans="2:272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</row>
    <row r="155" spans="2:272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</row>
    <row r="156" spans="2:272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</row>
    <row r="157" spans="2:272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</row>
    <row r="158" spans="2:272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</row>
    <row r="159" spans="2:272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</row>
    <row r="160" spans="2:272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</row>
    <row r="161" spans="2:272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</row>
    <row r="162" spans="2:272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</row>
    <row r="163" spans="2:272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</row>
    <row r="164" spans="2:272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</row>
    <row r="165" spans="2:272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</row>
    <row r="166" spans="2:272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</row>
    <row r="167" spans="2:272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</row>
    <row r="168" spans="2:272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</row>
    <row r="169" spans="2:272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</row>
    <row r="170" spans="2:272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</row>
    <row r="171" spans="2:272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</row>
    <row r="172" spans="2:272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</row>
    <row r="173" spans="2:272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</row>
    <row r="174" spans="2:272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</row>
    <row r="175" spans="2:272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</row>
    <row r="176" spans="2:272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</row>
    <row r="177" spans="2:272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</row>
    <row r="178" spans="2:272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</row>
    <row r="179" spans="2:272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</row>
    <row r="180" spans="2:272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</row>
    <row r="181" spans="2:272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</row>
    <row r="182" spans="2:272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</row>
    <row r="183" spans="2:272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</row>
    <row r="184" spans="2:272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</row>
    <row r="185" spans="2:272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</row>
    <row r="186" spans="2:272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</row>
    <row r="187" spans="2:272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</row>
    <row r="188" spans="2:272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</row>
    <row r="189" spans="2:272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</row>
    <row r="190" spans="2:272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</row>
    <row r="191" spans="2:272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</row>
    <row r="192" spans="2:272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</row>
    <row r="193" spans="2:272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</row>
    <row r="194" spans="2:272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</row>
    <row r="195" spans="2:272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</row>
    <row r="196" spans="2:272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</row>
    <row r="197" spans="2:272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</row>
    <row r="198" spans="2:272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</row>
    <row r="199" spans="2:272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</row>
    <row r="200" spans="2:272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</row>
    <row r="201" spans="2:272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</row>
    <row r="202" spans="2:272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</row>
    <row r="203" spans="2:272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</row>
    <row r="204" spans="2:272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</row>
    <row r="205" spans="2:272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</row>
    <row r="206" spans="2:272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</row>
    <row r="207" spans="2:272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</row>
    <row r="208" spans="2:272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</row>
    <row r="209" spans="2:272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</row>
    <row r="210" spans="2:272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</row>
    <row r="211" spans="2:272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</row>
    <row r="212" spans="2:272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</row>
    <row r="213" spans="2:272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</row>
    <row r="214" spans="2:272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</row>
    <row r="215" spans="2:272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</row>
    <row r="216" spans="2:272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</row>
    <row r="217" spans="2:272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</row>
    <row r="218" spans="2:272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</row>
    <row r="219" spans="2:272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</row>
    <row r="220" spans="2:272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</row>
    <row r="221" spans="2:272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</row>
    <row r="222" spans="2:272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</row>
    <row r="223" spans="2:272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  <c r="JK223" s="47"/>
      <c r="JL223" s="47"/>
    </row>
    <row r="224" spans="2:272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</row>
    <row r="225" spans="2:272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</row>
    <row r="226" spans="2:272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</row>
    <row r="227" spans="2:272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  <c r="JK227" s="47"/>
      <c r="JL227" s="47"/>
    </row>
    <row r="228" spans="2:272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</row>
    <row r="229" spans="2:272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</row>
    <row r="230" spans="2:272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</row>
    <row r="231" spans="2:272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  <c r="JK231" s="47"/>
      <c r="JL231" s="47"/>
    </row>
    <row r="232" spans="2:272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</row>
    <row r="233" spans="2:272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</row>
    <row r="234" spans="2:272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</row>
    <row r="235" spans="2:272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  <c r="JK235" s="47"/>
      <c r="JL235" s="47"/>
    </row>
    <row r="236" spans="2:272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</row>
    <row r="237" spans="2:272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</row>
    <row r="238" spans="2:272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</row>
    <row r="239" spans="2:272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  <c r="JK239" s="47"/>
      <c r="JL239" s="47"/>
    </row>
    <row r="240" spans="2:272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</row>
    <row r="241" spans="2:272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</row>
    <row r="242" spans="2:272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</row>
    <row r="243" spans="2:272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</row>
    <row r="244" spans="2:272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</row>
    <row r="245" spans="2:272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</row>
    <row r="246" spans="2:272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</row>
    <row r="247" spans="2:272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</row>
    <row r="248" spans="2:272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</row>
    <row r="249" spans="2:272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</row>
    <row r="250" spans="2:272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</row>
    <row r="251" spans="2:272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</row>
    <row r="252" spans="2:272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</row>
    <row r="253" spans="2:272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</row>
    <row r="254" spans="2:272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</row>
    <row r="255" spans="2:272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</row>
    <row r="256" spans="2:272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</row>
    <row r="257" spans="2:272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</row>
    <row r="258" spans="2:272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</row>
    <row r="259" spans="2:272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</row>
    <row r="260" spans="2:272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</row>
    <row r="261" spans="2:272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</row>
    <row r="262" spans="2:272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</row>
    <row r="263" spans="2:272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</row>
    <row r="264" spans="2:272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</row>
    <row r="265" spans="2:272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</row>
    <row r="266" spans="2:272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</row>
    <row r="267" spans="2:272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</row>
    <row r="268" spans="2:272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</row>
    <row r="269" spans="2:272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</row>
    <row r="270" spans="2:272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</row>
    <row r="271" spans="2:272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</row>
    <row r="272" spans="2:272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</row>
    <row r="273" spans="2:272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</row>
    <row r="274" spans="2:272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</row>
    <row r="275" spans="2:272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</row>
    <row r="276" spans="2:272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</row>
    <row r="277" spans="2:272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</row>
    <row r="278" spans="2:272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</row>
    <row r="279" spans="2:272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</row>
    <row r="280" spans="2:272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</row>
    <row r="281" spans="2:272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</row>
    <row r="282" spans="2:272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</row>
    <row r="283" spans="2:272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</row>
    <row r="284" spans="2:272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</row>
    <row r="285" spans="2:272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</row>
    <row r="286" spans="2:272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</row>
    <row r="287" spans="2:272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</row>
    <row r="288" spans="2:272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</row>
    <row r="289" spans="2:272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</row>
    <row r="290" spans="2:272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</row>
    <row r="291" spans="2:272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</row>
    <row r="292" spans="2:272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</row>
    <row r="293" spans="2:272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</row>
    <row r="294" spans="2:272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</row>
    <row r="295" spans="2:272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</row>
    <row r="296" spans="2:272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</row>
    <row r="297" spans="2:272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</row>
    <row r="298" spans="2:272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</row>
    <row r="299" spans="2:272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</row>
    <row r="300" spans="2:272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</row>
    <row r="301" spans="2:272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</row>
    <row r="302" spans="2:272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</row>
    <row r="303" spans="2:272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</row>
    <row r="304" spans="2:272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</row>
    <row r="305" spans="2:272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</row>
    <row r="306" spans="2:272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</row>
    <row r="307" spans="2:272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</row>
    <row r="308" spans="2:272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</row>
    <row r="309" spans="2:272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</row>
    <row r="310" spans="2:272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</row>
    <row r="311" spans="2:272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</row>
    <row r="312" spans="2:272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</row>
    <row r="313" spans="2:272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</row>
    <row r="314" spans="2:272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</row>
    <row r="315" spans="2:272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</row>
    <row r="316" spans="2:272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</row>
    <row r="317" spans="2:272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</row>
    <row r="318" spans="2:272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</row>
    <row r="319" spans="2:272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</row>
    <row r="320" spans="2:272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</row>
    <row r="321" spans="2:272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</row>
    <row r="322" spans="2:272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</row>
    <row r="323" spans="2:272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</row>
    <row r="324" spans="2:272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</row>
    <row r="325" spans="2:272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</row>
    <row r="326" spans="2:272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</row>
    <row r="327" spans="2:272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</row>
    <row r="328" spans="2:272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</row>
    <row r="329" spans="2:272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</row>
    <row r="330" spans="2:272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</row>
    <row r="331" spans="2:272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</row>
    <row r="332" spans="2:272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</row>
    <row r="333" spans="2:272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</row>
    <row r="334" spans="2:272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</row>
    <row r="335" spans="2:272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</row>
    <row r="336" spans="2:272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</row>
    <row r="337" spans="2:272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</row>
    <row r="338" spans="2:272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</row>
    <row r="339" spans="2:272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</row>
    <row r="340" spans="2:272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</row>
    <row r="341" spans="2:272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</row>
    <row r="342" spans="2:272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</row>
    <row r="343" spans="2:272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</row>
    <row r="344" spans="2:272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</row>
    <row r="345" spans="2:272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</row>
    <row r="346" spans="2:272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</row>
    <row r="347" spans="2:272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</row>
    <row r="348" spans="2:272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</row>
    <row r="349" spans="2:272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</row>
    <row r="350" spans="2:272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</row>
    <row r="351" spans="2:272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</row>
    <row r="352" spans="2:272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</row>
    <row r="353" spans="2:272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</row>
    <row r="354" spans="2:272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</row>
    <row r="355" spans="2:272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</row>
    <row r="356" spans="2:272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</row>
    <row r="357" spans="2:272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</row>
    <row r="358" spans="2:272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</row>
    <row r="359" spans="2:272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</row>
    <row r="360" spans="2:272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</row>
    <row r="361" spans="2:272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</row>
    <row r="362" spans="2:272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</row>
    <row r="363" spans="2:272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</row>
    <row r="364" spans="2:272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</row>
    <row r="365" spans="2:272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</row>
    <row r="366" spans="2:272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</row>
    <row r="367" spans="2:272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</row>
    <row r="368" spans="2:272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</row>
    <row r="369" spans="2:272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</row>
    <row r="370" spans="2:272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</row>
    <row r="371" spans="2:272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</row>
    <row r="372" spans="2:272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</row>
    <row r="373" spans="2:272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</row>
    <row r="374" spans="2:272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</row>
    <row r="375" spans="2:272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</row>
    <row r="376" spans="2:272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</row>
    <row r="377" spans="2:272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</row>
    <row r="378" spans="2:272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</row>
    <row r="379" spans="2:272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</row>
    <row r="380" spans="2:272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</row>
    <row r="381" spans="2:272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</row>
    <row r="382" spans="2:272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</row>
    <row r="383" spans="2:272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</row>
    <row r="384" spans="2:272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</row>
    <row r="385" spans="2:272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</row>
    <row r="386" spans="2:272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</row>
    <row r="387" spans="2:272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</row>
    <row r="388" spans="2:272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</row>
    <row r="389" spans="2:272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</row>
    <row r="390" spans="2:272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</row>
    <row r="391" spans="2:272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</row>
    <row r="392" spans="2:272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</row>
    <row r="393" spans="2:272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</row>
    <row r="394" spans="2:272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</row>
    <row r="395" spans="2:272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</row>
    <row r="396" spans="2:272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</row>
    <row r="397" spans="2:272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</row>
    <row r="398" spans="2:272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</row>
    <row r="399" spans="2:272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</row>
    <row r="400" spans="2:272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</row>
    <row r="401" spans="2:272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</row>
    <row r="402" spans="2:272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</row>
    <row r="403" spans="2:272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</row>
    <row r="404" spans="2:272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</row>
    <row r="405" spans="2:272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</row>
    <row r="406" spans="2:272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</row>
    <row r="407" spans="2:272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</row>
    <row r="408" spans="2:272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</row>
    <row r="409" spans="2:272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</row>
    <row r="410" spans="2:272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</row>
    <row r="411" spans="2:272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</row>
    <row r="412" spans="2:272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</row>
    <row r="413" spans="2:272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</row>
    <row r="414" spans="2:272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</row>
    <row r="415" spans="2:272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</row>
    <row r="416" spans="2:272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</row>
    <row r="417" spans="2:272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</row>
    <row r="418" spans="2:272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</row>
    <row r="419" spans="2:272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</row>
    <row r="420" spans="2:272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</row>
    <row r="421" spans="2:272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</row>
    <row r="422" spans="2:272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</row>
    <row r="423" spans="2:272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</row>
    <row r="424" spans="2:272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</row>
    <row r="425" spans="2:272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</row>
    <row r="426" spans="2:272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</row>
    <row r="427" spans="2:272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</row>
    <row r="428" spans="2:272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</row>
    <row r="429" spans="2:272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</row>
    <row r="430" spans="2:272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</row>
    <row r="431" spans="2:272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</row>
    <row r="432" spans="2:272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</row>
    <row r="433" spans="2:272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</row>
    <row r="434" spans="2:272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</row>
    <row r="435" spans="2:272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</row>
    <row r="436" spans="2:272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</row>
    <row r="437" spans="2:272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</row>
    <row r="438" spans="2:272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</row>
    <row r="439" spans="2:272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</row>
    <row r="440" spans="2:272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</row>
    <row r="441" spans="2:272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</row>
    <row r="442" spans="2:272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</row>
    <row r="443" spans="2:272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</row>
    <row r="444" spans="2:272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</row>
    <row r="445" spans="2:272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</row>
    <row r="446" spans="2:272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</row>
    <row r="447" spans="2:272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</row>
    <row r="448" spans="2:272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</row>
    <row r="449" spans="2:272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</row>
    <row r="450" spans="2:272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</row>
    <row r="451" spans="2:272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</row>
    <row r="452" spans="2:272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</row>
    <row r="453" spans="2:272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</row>
    <row r="454" spans="2:272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</row>
    <row r="455" spans="2:272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</row>
    <row r="456" spans="2:272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</row>
    <row r="457" spans="2:272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</row>
    <row r="458" spans="2:272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</row>
    <row r="459" spans="2:272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</row>
    <row r="460" spans="2:272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</row>
    <row r="461" spans="2:272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</row>
    <row r="462" spans="2:272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</row>
    <row r="463" spans="2:272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</row>
    <row r="464" spans="2:272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</row>
    <row r="465" spans="2:272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</row>
    <row r="466" spans="2:272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</row>
    <row r="467" spans="2:272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</row>
    <row r="468" spans="2:272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</row>
    <row r="469" spans="2:272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</row>
    <row r="470" spans="2:272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</row>
    <row r="471" spans="2:272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</row>
    <row r="472" spans="2:272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</row>
    <row r="473" spans="2:272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</row>
    <row r="474" spans="2:272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</row>
    <row r="475" spans="2:272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</row>
    <row r="476" spans="2:272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</row>
    <row r="477" spans="2:272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</row>
    <row r="478" spans="2:272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</row>
    <row r="479" spans="2:272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</row>
    <row r="480" spans="2:272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</row>
    <row r="481" spans="2:272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</row>
    <row r="482" spans="2:272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</row>
    <row r="483" spans="2:272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</row>
    <row r="484" spans="2:272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</row>
    <row r="485" spans="2:272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</row>
    <row r="486" spans="2:272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</row>
    <row r="487" spans="2:272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</row>
    <row r="488" spans="2:272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</row>
    <row r="489" spans="2:272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</row>
    <row r="490" spans="2:272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</row>
    <row r="491" spans="2:272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</row>
    <row r="492" spans="2:272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</row>
    <row r="493" spans="2:272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</row>
    <row r="494" spans="2:272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</row>
    <row r="495" spans="2:272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</row>
    <row r="496" spans="2:272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</row>
    <row r="497" spans="2:272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</row>
    <row r="498" spans="2:272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</row>
    <row r="499" spans="2:272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</row>
    <row r="500" spans="2:272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</row>
    <row r="501" spans="2:272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</row>
    <row r="502" spans="2:272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</row>
    <row r="503" spans="2:272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</row>
    <row r="504" spans="2:272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</row>
    <row r="505" spans="2:272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</row>
    <row r="506" spans="2:272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</row>
    <row r="507" spans="2:272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</row>
    <row r="508" spans="2:272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</row>
    <row r="509" spans="2:272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</row>
    <row r="510" spans="2:272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</row>
    <row r="511" spans="2:272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</row>
    <row r="512" spans="2:272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</row>
    <row r="513" spans="2:272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</row>
    <row r="514" spans="2:272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</row>
    <row r="515" spans="2:272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</row>
    <row r="516" spans="2:272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</row>
    <row r="517" spans="2:272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</row>
    <row r="518" spans="2:272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</row>
    <row r="519" spans="2:272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</row>
    <row r="520" spans="2:272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</row>
    <row r="521" spans="2:272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</row>
    <row r="522" spans="2:272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</row>
    <row r="523" spans="2:272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</row>
    <row r="524" spans="2:272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</row>
    <row r="525" spans="2:272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</row>
    <row r="526" spans="2:272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</row>
    <row r="527" spans="2:272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</row>
    <row r="528" spans="2:272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</row>
    <row r="529" spans="2:272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</row>
    <row r="530" spans="2:272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</row>
    <row r="531" spans="2:272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</row>
    <row r="532" spans="2:272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</row>
    <row r="533" spans="2:272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</row>
    <row r="534" spans="2:272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</row>
    <row r="535" spans="2:272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</row>
    <row r="536" spans="2:272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</row>
    <row r="537" spans="2:272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</row>
    <row r="538" spans="2:272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</row>
    <row r="539" spans="2:272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</row>
    <row r="540" spans="2:272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</row>
    <row r="541" spans="2:272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</row>
    <row r="542" spans="2:272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</row>
    <row r="543" spans="2:272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</row>
    <row r="544" spans="2:272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</row>
    <row r="545" spans="2:272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</row>
    <row r="546" spans="2:272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</row>
    <row r="547" spans="2:272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</row>
    <row r="548" spans="2:272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</row>
    <row r="549" spans="2:272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</row>
    <row r="550" spans="2:272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</row>
    <row r="551" spans="2:272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</row>
    <row r="552" spans="2:272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</row>
    <row r="553" spans="2:272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</row>
    <row r="554" spans="2:272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</row>
    <row r="555" spans="2:272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</row>
    <row r="556" spans="2:272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</row>
    <row r="557" spans="2:272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</row>
    <row r="558" spans="2:272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</row>
    <row r="559" spans="2:272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</row>
    <row r="560" spans="2:272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</row>
    <row r="561" spans="2:272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</row>
    <row r="562" spans="2:272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</row>
    <row r="563" spans="2:272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</row>
    <row r="564" spans="2:272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</row>
    <row r="565" spans="2:272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</row>
    <row r="566" spans="2:272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</row>
    <row r="567" spans="2:272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</row>
    <row r="568" spans="2:272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</row>
    <row r="569" spans="2:272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</row>
    <row r="570" spans="2:272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</row>
    <row r="571" spans="2:272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</row>
    <row r="572" spans="2:272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</row>
    <row r="573" spans="2:272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</row>
    <row r="574" spans="2:272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</row>
    <row r="575" spans="2:272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</row>
    <row r="576" spans="2:272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</row>
    <row r="577" spans="2:272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</row>
    <row r="578" spans="2:272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</row>
    <row r="579" spans="2:272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</row>
    <row r="580" spans="2:272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</row>
    <row r="581" spans="2:272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</row>
    <row r="582" spans="2:272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</row>
    <row r="583" spans="2:272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</row>
    <row r="584" spans="2:272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</row>
    <row r="585" spans="2:272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</row>
    <row r="586" spans="2:272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</row>
    <row r="587" spans="2:272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</row>
    <row r="588" spans="2:272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</row>
    <row r="589" spans="2:272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</row>
    <row r="590" spans="2:272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</row>
    <row r="591" spans="2:272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</row>
    <row r="592" spans="2:272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</row>
    <row r="593" spans="2:272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</row>
    <row r="594" spans="2:272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</row>
    <row r="595" spans="2:272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</row>
    <row r="596" spans="2:272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</row>
    <row r="597" spans="2:272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</row>
    <row r="598" spans="2:272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</row>
    <row r="599" spans="2:272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</row>
    <row r="600" spans="2:272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</row>
    <row r="601" spans="2:272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</row>
    <row r="602" spans="2:272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</row>
    <row r="603" spans="2:272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</row>
    <row r="604" spans="2:272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</row>
    <row r="605" spans="2:272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</row>
    <row r="606" spans="2:272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</row>
    <row r="607" spans="2:272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</row>
    <row r="608" spans="2:272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</row>
    <row r="609" spans="2:272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</row>
    <row r="610" spans="2:272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</row>
    <row r="611" spans="2:272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</row>
    <row r="612" spans="2:272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</row>
    <row r="613" spans="2:272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</row>
    <row r="614" spans="2:272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</row>
    <row r="615" spans="2:272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</row>
    <row r="616" spans="2:272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</row>
    <row r="617" spans="2:272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</row>
    <row r="618" spans="2:272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</row>
    <row r="619" spans="2:272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</row>
    <row r="620" spans="2:272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</row>
    <row r="621" spans="2:272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</row>
    <row r="622" spans="2:272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</row>
    <row r="623" spans="2:272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</row>
    <row r="624" spans="2:272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</row>
    <row r="625" spans="2:272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</row>
    <row r="626" spans="2:272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</row>
    <row r="627" spans="2:272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</row>
    <row r="628" spans="2:272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</row>
    <row r="629" spans="2:272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</row>
    <row r="630" spans="2:272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</row>
    <row r="631" spans="2:272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</row>
    <row r="632" spans="2:272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</row>
    <row r="633" spans="2:272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</row>
    <row r="634" spans="2:272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</row>
    <row r="635" spans="2:272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</row>
    <row r="636" spans="2:272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</row>
    <row r="637" spans="2:272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</row>
    <row r="638" spans="2:272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</row>
    <row r="639" spans="2:272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</row>
    <row r="640" spans="2:272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</row>
    <row r="641" spans="2:272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</row>
    <row r="642" spans="2:272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</row>
    <row r="643" spans="2:272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</row>
    <row r="644" spans="2:272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</row>
    <row r="645" spans="2:272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</row>
    <row r="646" spans="2:272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</row>
    <row r="647" spans="2:272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</row>
    <row r="648" spans="2:272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</row>
    <row r="649" spans="2:272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</row>
    <row r="650" spans="2:272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</row>
    <row r="651" spans="2:272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</row>
    <row r="652" spans="2:272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</row>
    <row r="653" spans="2:272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</row>
    <row r="654" spans="2:272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</row>
    <row r="655" spans="2:272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</row>
    <row r="656" spans="2:272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</row>
    <row r="657" spans="2:272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</row>
    <row r="658" spans="2:272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</row>
    <row r="659" spans="2:272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</row>
    <row r="660" spans="2:272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</row>
    <row r="661" spans="2:272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</row>
    <row r="662" spans="2:272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</row>
    <row r="663" spans="2:272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</row>
    <row r="664" spans="2:272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</row>
    <row r="665" spans="2:272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</row>
    <row r="666" spans="2:272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</row>
    <row r="667" spans="2:272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</row>
    <row r="668" spans="2:272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</row>
    <row r="669" spans="2:272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</row>
    <row r="670" spans="2:272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</row>
    <row r="671" spans="2:272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</row>
    <row r="672" spans="2:272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</row>
    <row r="673" spans="2:272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</row>
    <row r="674" spans="2:272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</row>
    <row r="675" spans="2:272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</row>
    <row r="676" spans="2:272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</row>
    <row r="677" spans="2:272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</row>
    <row r="678" spans="2:272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</row>
    <row r="679" spans="2:272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</row>
    <row r="680" spans="2:272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</row>
    <row r="681" spans="2:272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</row>
    <row r="682" spans="2:272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</row>
    <row r="683" spans="2:272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</row>
    <row r="684" spans="2:272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</row>
    <row r="685" spans="2:272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</row>
    <row r="686" spans="2:272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</row>
    <row r="687" spans="2:272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</row>
    <row r="688" spans="2:272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</row>
    <row r="689" spans="2:272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</row>
    <row r="690" spans="2:272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</row>
    <row r="691" spans="2:272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</row>
    <row r="692" spans="2:272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</row>
    <row r="693" spans="2:272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</row>
    <row r="694" spans="2:272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</row>
    <row r="695" spans="2:272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</row>
    <row r="696" spans="2:272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</row>
    <row r="697" spans="2:272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</row>
    <row r="698" spans="2:272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</row>
    <row r="699" spans="2:272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</row>
    <row r="700" spans="2:272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</row>
    <row r="701" spans="2:272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</row>
    <row r="702" spans="2:272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</row>
    <row r="703" spans="2:272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</row>
    <row r="704" spans="2:272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</row>
    <row r="705" spans="2:272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</row>
    <row r="706" spans="2:272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</row>
    <row r="707" spans="2:272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</row>
    <row r="708" spans="2:272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</row>
    <row r="709" spans="2:272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</row>
    <row r="710" spans="2:272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</row>
    <row r="711" spans="2:272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</row>
    <row r="712" spans="2:272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</row>
    <row r="713" spans="2:272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</row>
    <row r="714" spans="2:272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</row>
    <row r="715" spans="2:272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</row>
    <row r="716" spans="2:272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</row>
    <row r="717" spans="2:272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</row>
    <row r="718" spans="2:272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</row>
    <row r="719" spans="2:272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</row>
    <row r="720" spans="2:272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</row>
    <row r="721" spans="2:272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</row>
    <row r="722" spans="2:272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</row>
    <row r="723" spans="2:272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</row>
    <row r="724" spans="2:272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</row>
    <row r="725" spans="2:272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</row>
    <row r="726" spans="2:272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</row>
    <row r="727" spans="2:272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</row>
    <row r="728" spans="2:272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</row>
    <row r="729" spans="2:272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</row>
    <row r="730" spans="2:272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</row>
    <row r="731" spans="2:272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</row>
    <row r="732" spans="2:272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</row>
    <row r="733" spans="2:272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</row>
    <row r="734" spans="2:272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</row>
    <row r="735" spans="2:272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</row>
    <row r="736" spans="2:272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</row>
    <row r="737" spans="2:272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</row>
    <row r="738" spans="2:272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</row>
    <row r="739" spans="2:272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</row>
    <row r="740" spans="2:272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</row>
    <row r="741" spans="2:272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</row>
    <row r="742" spans="2:272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</row>
    <row r="743" spans="2:272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</row>
    <row r="744" spans="2:272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</row>
    <row r="745" spans="2:272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</row>
    <row r="746" spans="2:272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</row>
    <row r="747" spans="2:272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</row>
    <row r="748" spans="2:272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</row>
    <row r="749" spans="2:272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</row>
    <row r="750" spans="2:272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</row>
    <row r="751" spans="2:272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</row>
    <row r="752" spans="2:272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</row>
    <row r="753" spans="2:272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</row>
    <row r="754" spans="2:272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</row>
    <row r="755" spans="2:272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</row>
    <row r="756" spans="2:272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</row>
    <row r="757" spans="2:272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</row>
    <row r="758" spans="2:272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</row>
    <row r="759" spans="2:272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</row>
    <row r="760" spans="2:272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</row>
    <row r="761" spans="2:272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</row>
    <row r="762" spans="2:272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</row>
    <row r="763" spans="2:272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</row>
    <row r="764" spans="2:272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</row>
    <row r="765" spans="2:272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</row>
    <row r="766" spans="2:272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</row>
    <row r="767" spans="2:272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</row>
    <row r="768" spans="2:272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</row>
    <row r="769" spans="2:272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</row>
    <row r="770" spans="2:272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</row>
    <row r="771" spans="2:272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</row>
    <row r="772" spans="2:272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</row>
    <row r="773" spans="2:272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</row>
    <row r="774" spans="2:272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</row>
    <row r="775" spans="2:272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</row>
    <row r="776" spans="2:272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</row>
    <row r="777" spans="2:272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</row>
    <row r="778" spans="2:272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</row>
    <row r="779" spans="2:272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</row>
    <row r="780" spans="2:272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</row>
    <row r="781" spans="2:272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</row>
    <row r="782" spans="2:272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</row>
    <row r="783" spans="2:272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</row>
    <row r="784" spans="2:272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</row>
    <row r="785" spans="2:272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</row>
    <row r="786" spans="2:272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</row>
    <row r="787" spans="2:272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</row>
    <row r="788" spans="2:272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</row>
    <row r="789" spans="2:272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</row>
    <row r="790" spans="2:272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</row>
    <row r="791" spans="2:272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</row>
    <row r="792" spans="2:272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</row>
    <row r="793" spans="2:272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</row>
    <row r="794" spans="2:272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</row>
    <row r="795" spans="2:272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</row>
    <row r="796" spans="2:272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</row>
    <row r="797" spans="2:272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</row>
    <row r="798" spans="2:272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</row>
    <row r="799" spans="2:272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</row>
    <row r="800" spans="2:272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</row>
    <row r="801" spans="2:272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</row>
    <row r="802" spans="2:272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</row>
    <row r="803" spans="2:272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</row>
    <row r="804" spans="2:272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</row>
    <row r="805" spans="2:272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</row>
    <row r="806" spans="2:272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</row>
    <row r="807" spans="2:272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</row>
    <row r="808" spans="2:272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</row>
    <row r="809" spans="2:272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</row>
    <row r="810" spans="2:272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</row>
    <row r="811" spans="2:272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</row>
    <row r="812" spans="2:272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</row>
    <row r="813" spans="2:272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</row>
    <row r="814" spans="2:272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</row>
    <row r="815" spans="2:272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</row>
    <row r="816" spans="2:272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</row>
    <row r="817" spans="2:272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</row>
    <row r="818" spans="2:272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</row>
    <row r="819" spans="2:272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</row>
    <row r="820" spans="2:272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</row>
    <row r="821" spans="2:272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</row>
    <row r="822" spans="2:272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</row>
    <row r="823" spans="2:272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</row>
    <row r="824" spans="2:272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</row>
    <row r="825" spans="2:272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</row>
    <row r="826" spans="2:272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</row>
    <row r="827" spans="2:272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</row>
    <row r="828" spans="2:272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</row>
    <row r="829" spans="2:272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</row>
    <row r="830" spans="2:272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</row>
    <row r="831" spans="2:272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</row>
    <row r="832" spans="2:272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</row>
    <row r="833" spans="2:272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</row>
    <row r="834" spans="2:272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</row>
    <row r="835" spans="2:272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</row>
    <row r="836" spans="2:272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</row>
    <row r="837" spans="2:272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</row>
    <row r="838" spans="2:272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</row>
    <row r="839" spans="2:272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</row>
    <row r="840" spans="2:272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</row>
    <row r="841" spans="2:272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</row>
    <row r="842" spans="2:272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</row>
    <row r="843" spans="2:272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</row>
    <row r="844" spans="2:272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</row>
    <row r="845" spans="2:272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</row>
    <row r="846" spans="2:272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</row>
    <row r="847" spans="2:272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</row>
    <row r="848" spans="2:272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</row>
    <row r="849" spans="2:272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</row>
    <row r="850" spans="2:272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</row>
    <row r="851" spans="2:272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</row>
    <row r="852" spans="2:272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</row>
    <row r="853" spans="2:272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</row>
    <row r="854" spans="2:272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</row>
    <row r="855" spans="2:272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</row>
    <row r="856" spans="2:272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</row>
    <row r="857" spans="2:272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</row>
    <row r="858" spans="2:272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</row>
    <row r="859" spans="2:272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</row>
    <row r="860" spans="2:272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</row>
    <row r="861" spans="2:272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</row>
    <row r="862" spans="2:272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</row>
    <row r="863" spans="2:272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</row>
    <row r="864" spans="2:272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</row>
    <row r="865" spans="2:272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</row>
    <row r="866" spans="2:272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</row>
    <row r="867" spans="2:272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</row>
    <row r="868" spans="2:272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</row>
    <row r="869" spans="2:272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</row>
    <row r="870" spans="2:272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</row>
    <row r="871" spans="2:272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</row>
    <row r="872" spans="2:272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</row>
    <row r="873" spans="2:272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</row>
    <row r="874" spans="2:272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</row>
    <row r="875" spans="2:272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</row>
    <row r="876" spans="2:272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</row>
    <row r="877" spans="2:272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</row>
    <row r="878" spans="2:272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</row>
    <row r="879" spans="2:272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</row>
    <row r="880" spans="2:272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</row>
    <row r="881" spans="2:272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</row>
    <row r="882" spans="2:272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</row>
    <row r="883" spans="2:272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</row>
    <row r="884" spans="2:272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</row>
    <row r="885" spans="2:272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</row>
    <row r="886" spans="2:272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</row>
    <row r="887" spans="2:272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</row>
    <row r="888" spans="2:272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</row>
    <row r="889" spans="2:272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</row>
    <row r="890" spans="2:272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</row>
    <row r="891" spans="2:272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</row>
    <row r="892" spans="2:272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</row>
    <row r="893" spans="2:272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</row>
    <row r="894" spans="2:272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</row>
    <row r="895" spans="2:272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</row>
    <row r="896" spans="2:272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</row>
    <row r="897" spans="2:272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</row>
    <row r="898" spans="2:272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</row>
    <row r="899" spans="2:272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</row>
    <row r="900" spans="2:272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</row>
    <row r="901" spans="2:272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</row>
    <row r="902" spans="2:272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</row>
    <row r="903" spans="2:272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</row>
    <row r="904" spans="2:272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</row>
    <row r="905" spans="2:272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</row>
    <row r="906" spans="2:272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</row>
    <row r="907" spans="2:272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</row>
    <row r="908" spans="2:272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</row>
    <row r="909" spans="2:272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</row>
    <row r="910" spans="2:272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</row>
    <row r="911" spans="2:272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</row>
    <row r="912" spans="2:272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</row>
    <row r="913" spans="2:272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</row>
    <row r="914" spans="2:272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</row>
    <row r="915" spans="2:272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</row>
    <row r="916" spans="2:272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</row>
    <row r="917" spans="2:272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</row>
    <row r="918" spans="2:272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</row>
    <row r="919" spans="2:272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</row>
    <row r="920" spans="2:272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</row>
    <row r="921" spans="2:272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</row>
    <row r="922" spans="2:272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</row>
    <row r="923" spans="2:272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</row>
    <row r="924" spans="2:272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</row>
    <row r="925" spans="2:272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</row>
    <row r="926" spans="2:272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</row>
    <row r="927" spans="2:272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</row>
    <row r="928" spans="2:272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</row>
    <row r="929" spans="2:272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</row>
    <row r="930" spans="2:272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</row>
    <row r="931" spans="2:272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</row>
    <row r="932" spans="2:272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</row>
    <row r="933" spans="2:272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</row>
    <row r="934" spans="2:272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</row>
    <row r="935" spans="2:272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</row>
    <row r="936" spans="2:272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</row>
    <row r="937" spans="2:272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</row>
    <row r="938" spans="2:272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</row>
    <row r="939" spans="2:272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</row>
    <row r="940" spans="2:272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</row>
    <row r="941" spans="2:272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</row>
    <row r="942" spans="2:272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</row>
    <row r="943" spans="2:272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</row>
    <row r="944" spans="2:272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</row>
    <row r="945" spans="2:272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</row>
    <row r="946" spans="2:272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</row>
    <row r="947" spans="2:272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</row>
    <row r="948" spans="2:272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</row>
    <row r="949" spans="2:272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</row>
    <row r="950" spans="2:272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</row>
    <row r="951" spans="2:272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</row>
    <row r="952" spans="2:272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</row>
    <row r="953" spans="2:272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</row>
    <row r="954" spans="2:272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</row>
    <row r="955" spans="2:272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</row>
    <row r="956" spans="2:272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</row>
    <row r="957" spans="2:272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</row>
    <row r="958" spans="2:272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</row>
    <row r="959" spans="2:272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</row>
    <row r="960" spans="2:272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</row>
    <row r="961" spans="2:272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</row>
    <row r="962" spans="2:272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</row>
    <row r="963" spans="2:272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</row>
    <row r="964" spans="2:272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</row>
    <row r="965" spans="2:272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</row>
    <row r="966" spans="2:272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</row>
    <row r="967" spans="2:272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</row>
    <row r="968" spans="2:272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</row>
    <row r="969" spans="2:272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</row>
    <row r="970" spans="2:272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</row>
    <row r="971" spans="2:272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</row>
    <row r="972" spans="2:272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</row>
    <row r="973" spans="2:272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</row>
    <row r="974" spans="2:272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</row>
    <row r="975" spans="2:272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</row>
    <row r="976" spans="2:272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</row>
    <row r="977" spans="2:272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</row>
    <row r="978" spans="2:272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</row>
    <row r="979" spans="2:272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</row>
    <row r="980" spans="2:272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</row>
    <row r="981" spans="2:272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</row>
    <row r="982" spans="2:272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</row>
    <row r="983" spans="2:272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</row>
    <row r="984" spans="2:272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</row>
    <row r="985" spans="2:272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</row>
    <row r="986" spans="2:272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</row>
    <row r="987" spans="2:272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</row>
    <row r="988" spans="2:272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</row>
    <row r="989" spans="2:272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</row>
    <row r="990" spans="2:272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</row>
    <row r="991" spans="2:272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</row>
    <row r="992" spans="2:272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</row>
    <row r="993" spans="2:272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</row>
    <row r="994" spans="2:272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</row>
    <row r="995" spans="2:272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</row>
    <row r="996" spans="2:272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</row>
    <row r="997" spans="2:272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</row>
    <row r="998" spans="2:272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</row>
    <row r="999" spans="2:272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</row>
    <row r="1000" spans="2:272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</row>
    <row r="1001" spans="2:272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</row>
    <row r="1002" spans="2:272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</row>
    <row r="1003" spans="2:272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</row>
    <row r="1004" spans="2:272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</row>
    <row r="1005" spans="2:272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</row>
    <row r="1006" spans="2:272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</row>
    <row r="1007" spans="2:272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</row>
    <row r="1008" spans="2:272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</row>
    <row r="1009" spans="2:272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</row>
    <row r="1010" spans="2:272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</row>
    <row r="1011" spans="2:272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</row>
    <row r="1012" spans="2:272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</row>
    <row r="1013" spans="2:272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</row>
    <row r="1014" spans="2:272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</row>
    <row r="1015" spans="2:272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</row>
    <row r="1016" spans="2:272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</row>
    <row r="1017" spans="2:272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</row>
    <row r="1018" spans="2:272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</row>
    <row r="1019" spans="2:272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</row>
    <row r="1020" spans="2:272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</row>
    <row r="1021" spans="2:272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</row>
    <row r="1022" spans="2:272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</row>
    <row r="1023" spans="2:272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</row>
    <row r="1024" spans="2:272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</row>
    <row r="1025" spans="2:272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</row>
    <row r="1026" spans="2:272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</row>
    <row r="1027" spans="2:272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</row>
    <row r="1028" spans="2:272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</row>
    <row r="1029" spans="2:272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</row>
    <row r="1030" spans="2:272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</row>
    <row r="1031" spans="2:272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</row>
    <row r="1032" spans="2:272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</row>
    <row r="1033" spans="2:272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</row>
    <row r="1034" spans="2:272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</row>
    <row r="1035" spans="2:272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</row>
    <row r="1036" spans="2:272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</row>
    <row r="1037" spans="2:272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</row>
    <row r="1038" spans="2:272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</row>
    <row r="1039" spans="2:272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</row>
    <row r="1040" spans="2:272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</row>
    <row r="1041" spans="2:272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</row>
    <row r="1042" spans="2:272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</row>
    <row r="1043" spans="2:272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</row>
    <row r="1044" spans="2:272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</row>
    <row r="1045" spans="2:272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</row>
    <row r="1046" spans="2:272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</row>
    <row r="1047" spans="2:272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</row>
    <row r="1048" spans="2:272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</row>
    <row r="1049" spans="2:272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</row>
    <row r="1050" spans="2:272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</row>
    <row r="1051" spans="2:272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</row>
    <row r="1052" spans="2:272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</row>
    <row r="1053" spans="2:272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</row>
    <row r="1054" spans="2:272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</row>
    <row r="1055" spans="2:272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</row>
    <row r="1056" spans="2:272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</row>
    <row r="1057" spans="2:272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</row>
    <row r="1058" spans="2:272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</row>
    <row r="1059" spans="2:272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</row>
    <row r="1060" spans="2:272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</row>
    <row r="1061" spans="2:272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</row>
    <row r="1062" spans="2:272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</row>
    <row r="1063" spans="2:272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</row>
    <row r="1064" spans="2:272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</row>
    <row r="1065" spans="2:272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</row>
    <row r="1066" spans="2:272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</row>
    <row r="1067" spans="2:272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</row>
    <row r="1068" spans="2:272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</row>
    <row r="1069" spans="2:272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</row>
    <row r="1070" spans="2:272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</row>
    <row r="1071" spans="2:272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</row>
    <row r="1072" spans="2:272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</row>
    <row r="1073" spans="2:272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</row>
    <row r="1074" spans="2:272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</row>
    <row r="1075" spans="2:272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</row>
    <row r="1076" spans="2:272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</row>
    <row r="1077" spans="2:272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</row>
    <row r="1078" spans="2:272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</row>
    <row r="1079" spans="2:272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</row>
    <row r="1080" spans="2:272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</row>
    <row r="1081" spans="2:272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</row>
    <row r="1082" spans="2:272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</row>
    <row r="1083" spans="2:272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</row>
    <row r="1084" spans="2:272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</row>
    <row r="1085" spans="2:272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</row>
    <row r="1086" spans="2:272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</row>
    <row r="1087" spans="2:272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</row>
    <row r="1088" spans="2:272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</row>
    <row r="1089" spans="2:272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</row>
    <row r="1090" spans="2:272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</row>
    <row r="1091" spans="2:272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</row>
    <row r="1092" spans="2:272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</row>
    <row r="1093" spans="2:272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</row>
    <row r="1094" spans="2:272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</row>
    <row r="1095" spans="2:272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</row>
    <row r="1096" spans="2:272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</row>
    <row r="1097" spans="2:272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</row>
    <row r="1098" spans="2:272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</row>
    <row r="1099" spans="2:272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</row>
    <row r="1100" spans="2:272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</row>
    <row r="1101" spans="2:272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</row>
    <row r="1102" spans="2:272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</row>
    <row r="1103" spans="2:272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</row>
    <row r="1104" spans="2:272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</row>
    <row r="1105" spans="2:272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</row>
    <row r="1106" spans="2:272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</row>
    <row r="1107" spans="2:272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</row>
    <row r="1108" spans="2:272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</row>
    <row r="1109" spans="2:272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</row>
    <row r="1110" spans="2:272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</row>
    <row r="1111" spans="2:272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</row>
    <row r="1112" spans="2:272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</row>
    <row r="1113" spans="2:272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</row>
    <row r="1114" spans="2:272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</row>
    <row r="1115" spans="2:272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</row>
    <row r="1116" spans="2:272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</row>
    <row r="1117" spans="2:272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</row>
    <row r="1118" spans="2:272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</row>
    <row r="1119" spans="2:272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</row>
    <row r="1120" spans="2:272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</row>
    <row r="1121" spans="2:272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</row>
    <row r="1122" spans="2:272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</row>
    <row r="1123" spans="2:272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</row>
    <row r="1124" spans="2:272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</row>
    <row r="1125" spans="2:272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</row>
    <row r="1126" spans="2:272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</row>
    <row r="1127" spans="2:272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</row>
    <row r="1128" spans="2:272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</row>
    <row r="1129" spans="2:272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</row>
    <row r="1130" spans="2:272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</row>
    <row r="1131" spans="2:272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</row>
    <row r="1132" spans="2:272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</row>
    <row r="1133" spans="2:272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</row>
    <row r="1134" spans="2:272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</row>
    <row r="1135" spans="2:272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</row>
    <row r="1136" spans="2:272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</row>
    <row r="1137" spans="2:272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</row>
    <row r="1138" spans="2:272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</row>
    <row r="1139" spans="2:272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</row>
    <row r="1140" spans="2:272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</row>
    <row r="1141" spans="2:272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</row>
    <row r="1142" spans="2:272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</row>
    <row r="1143" spans="2:272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</row>
    <row r="1144" spans="2:272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</row>
    <row r="1145" spans="2:272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</row>
    <row r="1146" spans="2:272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  <c r="JG1146" s="37"/>
      <c r="JH1146" s="37"/>
      <c r="JI1146" s="37"/>
      <c r="JJ1146" s="37"/>
      <c r="JK1146" s="37"/>
      <c r="JL1146" s="37"/>
    </row>
    <row r="1147" spans="2:272" ht="15" customHeight="1" x14ac:dyDescent="0.2">
      <c r="B1147" s="29"/>
      <c r="AF1147" s="38"/>
    </row>
    <row r="1148" spans="2:272" ht="15" customHeight="1" x14ac:dyDescent="0.2">
      <c r="B1148" s="29"/>
      <c r="AF1148" s="38"/>
    </row>
    <row r="1149" spans="2:272" ht="15" customHeight="1" x14ac:dyDescent="0.2">
      <c r="B1149" s="29"/>
      <c r="AF1149" s="38"/>
    </row>
    <row r="1150" spans="2:272" ht="15" customHeight="1" x14ac:dyDescent="0.2">
      <c r="B1150" s="29"/>
      <c r="AF1150" s="38"/>
    </row>
    <row r="1151" spans="2:272" ht="15" customHeight="1" x14ac:dyDescent="0.2">
      <c r="B1151" s="29"/>
      <c r="AF1151" s="38"/>
    </row>
    <row r="1152" spans="2:272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72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72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  <c r="JK1170" s="34"/>
      <c r="JL1170" s="34"/>
    </row>
    <row r="1171" spans="2:272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72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72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72" ht="15" customHeight="1" x14ac:dyDescent="0.2">
      <c r="CE1177" s="41"/>
    </row>
    <row r="1178" spans="2:272" ht="15" customHeight="1" x14ac:dyDescent="0.2">
      <c r="CE1178" s="41"/>
    </row>
    <row r="1179" spans="2:272" ht="15" customHeight="1" x14ac:dyDescent="0.2">
      <c r="CE1179" s="41"/>
    </row>
    <row r="1180" spans="2:272" ht="15" customHeight="1" x14ac:dyDescent="0.2">
      <c r="CE1180" s="41"/>
    </row>
    <row r="1181" spans="2:272" ht="15" customHeight="1" x14ac:dyDescent="0.2">
      <c r="CE1181" s="41"/>
    </row>
    <row r="1182" spans="2:272" ht="15" customHeight="1" x14ac:dyDescent="0.2">
      <c r="CE1182" s="41"/>
    </row>
    <row r="1183" spans="2:272" ht="15" customHeight="1" x14ac:dyDescent="0.2">
      <c r="CE1183" s="41"/>
    </row>
    <row r="1184" spans="2:272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M1092"/>
  <sheetViews>
    <sheetView zoomScale="90" zoomScaleNormal="90" workbookViewId="0">
      <pane xSplit="2" ySplit="4" topLeftCell="HW5" activePane="bottomRight" state="frozen"/>
      <selection pane="topRight" activeCell="C1" sqref="C1"/>
      <selection pane="bottomLeft" activeCell="A5" sqref="A5"/>
      <selection pane="bottomRight" activeCell="IL34" sqref="IL34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43" width="10.42578125" style="38" bestFit="1" customWidth="1"/>
    <col min="244" max="244" width="9.28515625" style="38" bestFit="1" customWidth="1"/>
    <col min="245" max="245" width="10.42578125" style="38" bestFit="1" customWidth="1"/>
    <col min="246" max="260" width="9.28515625" style="38" bestFit="1" customWidth="1"/>
    <col min="261" max="283" width="8.5703125" style="38" customWidth="1"/>
    <col min="284" max="284" width="0" style="38" hidden="1" customWidth="1"/>
    <col min="285" max="296" width="8.5703125" style="38" customWidth="1"/>
    <col min="297" max="297" width="0" style="38" hidden="1" customWidth="1"/>
    <col min="298" max="322" width="8.5703125" style="38" customWidth="1"/>
    <col min="323" max="327" width="9.42578125" style="38" customWidth="1"/>
    <col min="328" max="331" width="8.5703125" style="38" customWidth="1"/>
    <col min="332" max="332" width="18.28515625" style="38" customWidth="1"/>
    <col min="333" max="339" width="8.5703125" style="38" customWidth="1"/>
    <col min="340" max="343" width="9.5703125" style="38" customWidth="1"/>
    <col min="344" max="380" width="10.5703125" style="38" customWidth="1"/>
    <col min="381" max="424" width="10.5703125" style="38" bestFit="1" customWidth="1"/>
    <col min="425" max="470" width="10.42578125" style="38" bestFit="1" customWidth="1"/>
    <col min="471" max="482" width="9.140625" style="38"/>
    <col min="483" max="483" width="45.7109375" style="38" bestFit="1" customWidth="1"/>
    <col min="484" max="484" width="7.42578125" style="38" bestFit="1" customWidth="1"/>
    <col min="485" max="485" width="7.28515625" style="38" bestFit="1" customWidth="1"/>
    <col min="486" max="516" width="9.28515625" style="38" bestFit="1" customWidth="1"/>
    <col min="517" max="539" width="8.5703125" style="38" customWidth="1"/>
    <col min="540" max="540" width="0" style="38" hidden="1" customWidth="1"/>
    <col min="541" max="552" width="8.5703125" style="38" customWidth="1"/>
    <col min="553" max="553" width="0" style="38" hidden="1" customWidth="1"/>
    <col min="554" max="578" width="8.5703125" style="38" customWidth="1"/>
    <col min="579" max="583" width="9.42578125" style="38" customWidth="1"/>
    <col min="584" max="587" width="8.5703125" style="38" customWidth="1"/>
    <col min="588" max="588" width="18.28515625" style="38" customWidth="1"/>
    <col min="589" max="595" width="8.5703125" style="38" customWidth="1"/>
    <col min="596" max="599" width="9.5703125" style="38" customWidth="1"/>
    <col min="600" max="636" width="10.5703125" style="38" customWidth="1"/>
    <col min="637" max="680" width="10.5703125" style="38" bestFit="1" customWidth="1"/>
    <col min="681" max="726" width="10.42578125" style="38" bestFit="1" customWidth="1"/>
    <col min="727" max="738" width="9.140625" style="38"/>
    <col min="739" max="739" width="45.7109375" style="38" bestFit="1" customWidth="1"/>
    <col min="740" max="740" width="7.42578125" style="38" bestFit="1" customWidth="1"/>
    <col min="741" max="741" width="7.28515625" style="38" bestFit="1" customWidth="1"/>
    <col min="742" max="772" width="9.28515625" style="38" bestFit="1" customWidth="1"/>
    <col min="773" max="795" width="8.5703125" style="38" customWidth="1"/>
    <col min="796" max="796" width="0" style="38" hidden="1" customWidth="1"/>
    <col min="797" max="808" width="8.5703125" style="38" customWidth="1"/>
    <col min="809" max="809" width="0" style="38" hidden="1" customWidth="1"/>
    <col min="810" max="834" width="8.5703125" style="38" customWidth="1"/>
    <col min="835" max="839" width="9.42578125" style="38" customWidth="1"/>
    <col min="840" max="843" width="8.5703125" style="38" customWidth="1"/>
    <col min="844" max="844" width="18.28515625" style="38" customWidth="1"/>
    <col min="845" max="851" width="8.5703125" style="38" customWidth="1"/>
    <col min="852" max="855" width="9.5703125" style="38" customWidth="1"/>
    <col min="856" max="892" width="10.5703125" style="38" customWidth="1"/>
    <col min="893" max="936" width="10.5703125" style="38" bestFit="1" customWidth="1"/>
    <col min="937" max="982" width="10.42578125" style="38" bestFit="1" customWidth="1"/>
    <col min="983" max="994" width="9.140625" style="38"/>
    <col min="995" max="995" width="45.7109375" style="38" bestFit="1" customWidth="1"/>
    <col min="996" max="996" width="7.42578125" style="38" bestFit="1" customWidth="1"/>
    <col min="997" max="997" width="7.28515625" style="38" bestFit="1" customWidth="1"/>
    <col min="998" max="1028" width="9.28515625" style="38" bestFit="1" customWidth="1"/>
    <col min="1029" max="1051" width="8.5703125" style="38" customWidth="1"/>
    <col min="1052" max="1052" width="0" style="38" hidden="1" customWidth="1"/>
    <col min="1053" max="1064" width="8.5703125" style="38" customWidth="1"/>
    <col min="1065" max="1065" width="0" style="38" hidden="1" customWidth="1"/>
    <col min="1066" max="1090" width="8.5703125" style="38" customWidth="1"/>
    <col min="1091" max="1095" width="9.42578125" style="38" customWidth="1"/>
    <col min="1096" max="1099" width="8.5703125" style="38" customWidth="1"/>
    <col min="1100" max="1100" width="18.28515625" style="38" customWidth="1"/>
    <col min="1101" max="1107" width="8.5703125" style="38" customWidth="1"/>
    <col min="1108" max="1111" width="9.5703125" style="38" customWidth="1"/>
    <col min="1112" max="1148" width="10.5703125" style="38" customWidth="1"/>
    <col min="1149" max="1192" width="10.5703125" style="38" bestFit="1" customWidth="1"/>
    <col min="1193" max="1238" width="10.42578125" style="38" bestFit="1" customWidth="1"/>
    <col min="1239" max="1250" width="9.140625" style="38"/>
    <col min="1251" max="1251" width="45.7109375" style="38" bestFit="1" customWidth="1"/>
    <col min="1252" max="1252" width="7.42578125" style="38" bestFit="1" customWidth="1"/>
    <col min="1253" max="1253" width="7.28515625" style="38" bestFit="1" customWidth="1"/>
    <col min="1254" max="1284" width="9.28515625" style="38" bestFit="1" customWidth="1"/>
    <col min="1285" max="1307" width="8.5703125" style="38" customWidth="1"/>
    <col min="1308" max="1308" width="0" style="38" hidden="1" customWidth="1"/>
    <col min="1309" max="1320" width="8.5703125" style="38" customWidth="1"/>
    <col min="1321" max="1321" width="0" style="38" hidden="1" customWidth="1"/>
    <col min="1322" max="1346" width="8.5703125" style="38" customWidth="1"/>
    <col min="1347" max="1351" width="9.42578125" style="38" customWidth="1"/>
    <col min="1352" max="1355" width="8.5703125" style="38" customWidth="1"/>
    <col min="1356" max="1356" width="18.28515625" style="38" customWidth="1"/>
    <col min="1357" max="1363" width="8.5703125" style="38" customWidth="1"/>
    <col min="1364" max="1367" width="9.5703125" style="38" customWidth="1"/>
    <col min="1368" max="1404" width="10.5703125" style="38" customWidth="1"/>
    <col min="1405" max="1448" width="10.5703125" style="38" bestFit="1" customWidth="1"/>
    <col min="1449" max="1494" width="10.42578125" style="38" bestFit="1" customWidth="1"/>
    <col min="1495" max="1506" width="9.140625" style="38"/>
    <col min="1507" max="1507" width="45.7109375" style="38" bestFit="1" customWidth="1"/>
    <col min="1508" max="1508" width="7.42578125" style="38" bestFit="1" customWidth="1"/>
    <col min="1509" max="1509" width="7.28515625" style="38" bestFit="1" customWidth="1"/>
    <col min="1510" max="1540" width="9.28515625" style="38" bestFit="1" customWidth="1"/>
    <col min="1541" max="1563" width="8.5703125" style="38" customWidth="1"/>
    <col min="1564" max="1564" width="0" style="38" hidden="1" customWidth="1"/>
    <col min="1565" max="1576" width="8.5703125" style="38" customWidth="1"/>
    <col min="1577" max="1577" width="0" style="38" hidden="1" customWidth="1"/>
    <col min="1578" max="1602" width="8.5703125" style="38" customWidth="1"/>
    <col min="1603" max="1607" width="9.42578125" style="38" customWidth="1"/>
    <col min="1608" max="1611" width="8.5703125" style="38" customWidth="1"/>
    <col min="1612" max="1612" width="18.28515625" style="38" customWidth="1"/>
    <col min="1613" max="1619" width="8.5703125" style="38" customWidth="1"/>
    <col min="1620" max="1623" width="9.5703125" style="38" customWidth="1"/>
    <col min="1624" max="1660" width="10.5703125" style="38" customWidth="1"/>
    <col min="1661" max="1704" width="10.5703125" style="38" bestFit="1" customWidth="1"/>
    <col min="1705" max="1750" width="10.42578125" style="38" bestFit="1" customWidth="1"/>
    <col min="1751" max="1762" width="9.140625" style="38"/>
    <col min="1763" max="1763" width="45.7109375" style="38" bestFit="1" customWidth="1"/>
    <col min="1764" max="1764" width="7.42578125" style="38" bestFit="1" customWidth="1"/>
    <col min="1765" max="1765" width="7.28515625" style="38" bestFit="1" customWidth="1"/>
    <col min="1766" max="1796" width="9.28515625" style="38" bestFit="1" customWidth="1"/>
    <col min="1797" max="1819" width="8.5703125" style="38" customWidth="1"/>
    <col min="1820" max="1820" width="0" style="38" hidden="1" customWidth="1"/>
    <col min="1821" max="1832" width="8.5703125" style="38" customWidth="1"/>
    <col min="1833" max="1833" width="0" style="38" hidden="1" customWidth="1"/>
    <col min="1834" max="1858" width="8.5703125" style="38" customWidth="1"/>
    <col min="1859" max="1863" width="9.42578125" style="38" customWidth="1"/>
    <col min="1864" max="1867" width="8.5703125" style="38" customWidth="1"/>
    <col min="1868" max="1868" width="18.28515625" style="38" customWidth="1"/>
    <col min="1869" max="1875" width="8.5703125" style="38" customWidth="1"/>
    <col min="1876" max="1879" width="9.5703125" style="38" customWidth="1"/>
    <col min="1880" max="1916" width="10.5703125" style="38" customWidth="1"/>
    <col min="1917" max="1960" width="10.5703125" style="38" bestFit="1" customWidth="1"/>
    <col min="1961" max="2006" width="10.42578125" style="38" bestFit="1" customWidth="1"/>
    <col min="2007" max="2018" width="9.140625" style="38"/>
    <col min="2019" max="2019" width="45.7109375" style="38" bestFit="1" customWidth="1"/>
    <col min="2020" max="2020" width="7.42578125" style="38" bestFit="1" customWidth="1"/>
    <col min="2021" max="2021" width="7.28515625" style="38" bestFit="1" customWidth="1"/>
    <col min="2022" max="2052" width="9.28515625" style="38" bestFit="1" customWidth="1"/>
    <col min="2053" max="2075" width="8.5703125" style="38" customWidth="1"/>
    <col min="2076" max="2076" width="0" style="38" hidden="1" customWidth="1"/>
    <col min="2077" max="2088" width="8.5703125" style="38" customWidth="1"/>
    <col min="2089" max="2089" width="0" style="38" hidden="1" customWidth="1"/>
    <col min="2090" max="2114" width="8.5703125" style="38" customWidth="1"/>
    <col min="2115" max="2119" width="9.42578125" style="38" customWidth="1"/>
    <col min="2120" max="2123" width="8.5703125" style="38" customWidth="1"/>
    <col min="2124" max="2124" width="18.28515625" style="38" customWidth="1"/>
    <col min="2125" max="2131" width="8.5703125" style="38" customWidth="1"/>
    <col min="2132" max="2135" width="9.5703125" style="38" customWidth="1"/>
    <col min="2136" max="2172" width="10.5703125" style="38" customWidth="1"/>
    <col min="2173" max="2216" width="10.5703125" style="38" bestFit="1" customWidth="1"/>
    <col min="2217" max="2262" width="10.42578125" style="38" bestFit="1" customWidth="1"/>
    <col min="2263" max="2274" width="9.140625" style="38"/>
    <col min="2275" max="2275" width="45.7109375" style="38" bestFit="1" customWidth="1"/>
    <col min="2276" max="2276" width="7.42578125" style="38" bestFit="1" customWidth="1"/>
    <col min="2277" max="2277" width="7.28515625" style="38" bestFit="1" customWidth="1"/>
    <col min="2278" max="2308" width="9.28515625" style="38" bestFit="1" customWidth="1"/>
    <col min="2309" max="2331" width="8.5703125" style="38" customWidth="1"/>
    <col min="2332" max="2332" width="0" style="38" hidden="1" customWidth="1"/>
    <col min="2333" max="2344" width="8.5703125" style="38" customWidth="1"/>
    <col min="2345" max="2345" width="0" style="38" hidden="1" customWidth="1"/>
    <col min="2346" max="2370" width="8.5703125" style="38" customWidth="1"/>
    <col min="2371" max="2375" width="9.42578125" style="38" customWidth="1"/>
    <col min="2376" max="2379" width="8.5703125" style="38" customWidth="1"/>
    <col min="2380" max="2380" width="18.28515625" style="38" customWidth="1"/>
    <col min="2381" max="2387" width="8.5703125" style="38" customWidth="1"/>
    <col min="2388" max="2391" width="9.5703125" style="38" customWidth="1"/>
    <col min="2392" max="2428" width="10.5703125" style="38" customWidth="1"/>
    <col min="2429" max="2472" width="10.5703125" style="38" bestFit="1" customWidth="1"/>
    <col min="2473" max="2518" width="10.42578125" style="38" bestFit="1" customWidth="1"/>
    <col min="2519" max="2530" width="9.140625" style="38"/>
    <col min="2531" max="2531" width="45.7109375" style="38" bestFit="1" customWidth="1"/>
    <col min="2532" max="2532" width="7.42578125" style="38" bestFit="1" customWidth="1"/>
    <col min="2533" max="2533" width="7.28515625" style="38" bestFit="1" customWidth="1"/>
    <col min="2534" max="2564" width="9.28515625" style="38" bestFit="1" customWidth="1"/>
    <col min="2565" max="2587" width="8.5703125" style="38" customWidth="1"/>
    <col min="2588" max="2588" width="0" style="38" hidden="1" customWidth="1"/>
    <col min="2589" max="2600" width="8.5703125" style="38" customWidth="1"/>
    <col min="2601" max="2601" width="0" style="38" hidden="1" customWidth="1"/>
    <col min="2602" max="2626" width="8.5703125" style="38" customWidth="1"/>
    <col min="2627" max="2631" width="9.42578125" style="38" customWidth="1"/>
    <col min="2632" max="2635" width="8.5703125" style="38" customWidth="1"/>
    <col min="2636" max="2636" width="18.28515625" style="38" customWidth="1"/>
    <col min="2637" max="2643" width="8.5703125" style="38" customWidth="1"/>
    <col min="2644" max="2647" width="9.5703125" style="38" customWidth="1"/>
    <col min="2648" max="2684" width="10.5703125" style="38" customWidth="1"/>
    <col min="2685" max="2728" width="10.5703125" style="38" bestFit="1" customWidth="1"/>
    <col min="2729" max="2774" width="10.42578125" style="38" bestFit="1" customWidth="1"/>
    <col min="2775" max="2786" width="9.140625" style="38"/>
    <col min="2787" max="2787" width="45.7109375" style="38" bestFit="1" customWidth="1"/>
    <col min="2788" max="2788" width="7.42578125" style="38" bestFit="1" customWidth="1"/>
    <col min="2789" max="2789" width="7.28515625" style="38" bestFit="1" customWidth="1"/>
    <col min="2790" max="2820" width="9.28515625" style="38" bestFit="1" customWidth="1"/>
    <col min="2821" max="2843" width="8.5703125" style="38" customWidth="1"/>
    <col min="2844" max="2844" width="0" style="38" hidden="1" customWidth="1"/>
    <col min="2845" max="2856" width="8.5703125" style="38" customWidth="1"/>
    <col min="2857" max="2857" width="0" style="38" hidden="1" customWidth="1"/>
    <col min="2858" max="2882" width="8.5703125" style="38" customWidth="1"/>
    <col min="2883" max="2887" width="9.42578125" style="38" customWidth="1"/>
    <col min="2888" max="2891" width="8.5703125" style="38" customWidth="1"/>
    <col min="2892" max="2892" width="18.28515625" style="38" customWidth="1"/>
    <col min="2893" max="2899" width="8.5703125" style="38" customWidth="1"/>
    <col min="2900" max="2903" width="9.5703125" style="38" customWidth="1"/>
    <col min="2904" max="2940" width="10.5703125" style="38" customWidth="1"/>
    <col min="2941" max="2984" width="10.5703125" style="38" bestFit="1" customWidth="1"/>
    <col min="2985" max="3030" width="10.42578125" style="38" bestFit="1" customWidth="1"/>
    <col min="3031" max="3042" width="9.140625" style="38"/>
    <col min="3043" max="3043" width="45.7109375" style="38" bestFit="1" customWidth="1"/>
    <col min="3044" max="3044" width="7.42578125" style="38" bestFit="1" customWidth="1"/>
    <col min="3045" max="3045" width="7.28515625" style="38" bestFit="1" customWidth="1"/>
    <col min="3046" max="3076" width="9.28515625" style="38" bestFit="1" customWidth="1"/>
    <col min="3077" max="3099" width="8.5703125" style="38" customWidth="1"/>
    <col min="3100" max="3100" width="0" style="38" hidden="1" customWidth="1"/>
    <col min="3101" max="3112" width="8.5703125" style="38" customWidth="1"/>
    <col min="3113" max="3113" width="0" style="38" hidden="1" customWidth="1"/>
    <col min="3114" max="3138" width="8.5703125" style="38" customWidth="1"/>
    <col min="3139" max="3143" width="9.42578125" style="38" customWidth="1"/>
    <col min="3144" max="3147" width="8.5703125" style="38" customWidth="1"/>
    <col min="3148" max="3148" width="18.28515625" style="38" customWidth="1"/>
    <col min="3149" max="3155" width="8.5703125" style="38" customWidth="1"/>
    <col min="3156" max="3159" width="9.5703125" style="38" customWidth="1"/>
    <col min="3160" max="3196" width="10.5703125" style="38" customWidth="1"/>
    <col min="3197" max="3240" width="10.5703125" style="38" bestFit="1" customWidth="1"/>
    <col min="3241" max="3286" width="10.42578125" style="38" bestFit="1" customWidth="1"/>
    <col min="3287" max="3298" width="9.140625" style="38"/>
    <col min="3299" max="3299" width="45.7109375" style="38" bestFit="1" customWidth="1"/>
    <col min="3300" max="3300" width="7.42578125" style="38" bestFit="1" customWidth="1"/>
    <col min="3301" max="3301" width="7.28515625" style="38" bestFit="1" customWidth="1"/>
    <col min="3302" max="3332" width="9.28515625" style="38" bestFit="1" customWidth="1"/>
    <col min="3333" max="3355" width="8.5703125" style="38" customWidth="1"/>
    <col min="3356" max="3356" width="0" style="38" hidden="1" customWidth="1"/>
    <col min="3357" max="3368" width="8.5703125" style="38" customWidth="1"/>
    <col min="3369" max="3369" width="0" style="38" hidden="1" customWidth="1"/>
    <col min="3370" max="3394" width="8.5703125" style="38" customWidth="1"/>
    <col min="3395" max="3399" width="9.42578125" style="38" customWidth="1"/>
    <col min="3400" max="3403" width="8.5703125" style="38" customWidth="1"/>
    <col min="3404" max="3404" width="18.28515625" style="38" customWidth="1"/>
    <col min="3405" max="3411" width="8.5703125" style="38" customWidth="1"/>
    <col min="3412" max="3415" width="9.5703125" style="38" customWidth="1"/>
    <col min="3416" max="3452" width="10.5703125" style="38" customWidth="1"/>
    <col min="3453" max="3496" width="10.5703125" style="38" bestFit="1" customWidth="1"/>
    <col min="3497" max="3542" width="10.42578125" style="38" bestFit="1" customWidth="1"/>
    <col min="3543" max="3554" width="9.140625" style="38"/>
    <col min="3555" max="3555" width="45.7109375" style="38" bestFit="1" customWidth="1"/>
    <col min="3556" max="3556" width="7.42578125" style="38" bestFit="1" customWidth="1"/>
    <col min="3557" max="3557" width="7.28515625" style="38" bestFit="1" customWidth="1"/>
    <col min="3558" max="3588" width="9.28515625" style="38" bestFit="1" customWidth="1"/>
    <col min="3589" max="3611" width="8.5703125" style="38" customWidth="1"/>
    <col min="3612" max="3612" width="0" style="38" hidden="1" customWidth="1"/>
    <col min="3613" max="3624" width="8.5703125" style="38" customWidth="1"/>
    <col min="3625" max="3625" width="0" style="38" hidden="1" customWidth="1"/>
    <col min="3626" max="3650" width="8.5703125" style="38" customWidth="1"/>
    <col min="3651" max="3655" width="9.42578125" style="38" customWidth="1"/>
    <col min="3656" max="3659" width="8.5703125" style="38" customWidth="1"/>
    <col min="3660" max="3660" width="18.28515625" style="38" customWidth="1"/>
    <col min="3661" max="3667" width="8.5703125" style="38" customWidth="1"/>
    <col min="3668" max="3671" width="9.5703125" style="38" customWidth="1"/>
    <col min="3672" max="3708" width="10.5703125" style="38" customWidth="1"/>
    <col min="3709" max="3752" width="10.5703125" style="38" bestFit="1" customWidth="1"/>
    <col min="3753" max="3798" width="10.42578125" style="38" bestFit="1" customWidth="1"/>
    <col min="3799" max="3810" width="9.140625" style="38"/>
    <col min="3811" max="3811" width="45.7109375" style="38" bestFit="1" customWidth="1"/>
    <col min="3812" max="3812" width="7.42578125" style="38" bestFit="1" customWidth="1"/>
    <col min="3813" max="3813" width="7.28515625" style="38" bestFit="1" customWidth="1"/>
    <col min="3814" max="3844" width="9.28515625" style="38" bestFit="1" customWidth="1"/>
    <col min="3845" max="3867" width="8.5703125" style="38" customWidth="1"/>
    <col min="3868" max="3868" width="0" style="38" hidden="1" customWidth="1"/>
    <col min="3869" max="3880" width="8.5703125" style="38" customWidth="1"/>
    <col min="3881" max="3881" width="0" style="38" hidden="1" customWidth="1"/>
    <col min="3882" max="3906" width="8.5703125" style="38" customWidth="1"/>
    <col min="3907" max="3911" width="9.42578125" style="38" customWidth="1"/>
    <col min="3912" max="3915" width="8.5703125" style="38" customWidth="1"/>
    <col min="3916" max="3916" width="18.28515625" style="38" customWidth="1"/>
    <col min="3917" max="3923" width="8.5703125" style="38" customWidth="1"/>
    <col min="3924" max="3927" width="9.5703125" style="38" customWidth="1"/>
    <col min="3928" max="3964" width="10.5703125" style="38" customWidth="1"/>
    <col min="3965" max="4008" width="10.5703125" style="38" bestFit="1" customWidth="1"/>
    <col min="4009" max="4054" width="10.42578125" style="38" bestFit="1" customWidth="1"/>
    <col min="4055" max="4066" width="9.140625" style="38"/>
    <col min="4067" max="4067" width="45.7109375" style="38" bestFit="1" customWidth="1"/>
    <col min="4068" max="4068" width="7.42578125" style="38" bestFit="1" customWidth="1"/>
    <col min="4069" max="4069" width="7.28515625" style="38" bestFit="1" customWidth="1"/>
    <col min="4070" max="4100" width="9.28515625" style="38" bestFit="1" customWidth="1"/>
    <col min="4101" max="4123" width="8.5703125" style="38" customWidth="1"/>
    <col min="4124" max="4124" width="0" style="38" hidden="1" customWidth="1"/>
    <col min="4125" max="4136" width="8.5703125" style="38" customWidth="1"/>
    <col min="4137" max="4137" width="0" style="38" hidden="1" customWidth="1"/>
    <col min="4138" max="4162" width="8.5703125" style="38" customWidth="1"/>
    <col min="4163" max="4167" width="9.42578125" style="38" customWidth="1"/>
    <col min="4168" max="4171" width="8.5703125" style="38" customWidth="1"/>
    <col min="4172" max="4172" width="18.28515625" style="38" customWidth="1"/>
    <col min="4173" max="4179" width="8.5703125" style="38" customWidth="1"/>
    <col min="4180" max="4183" width="9.5703125" style="38" customWidth="1"/>
    <col min="4184" max="4220" width="10.5703125" style="38" customWidth="1"/>
    <col min="4221" max="4264" width="10.5703125" style="38" bestFit="1" customWidth="1"/>
    <col min="4265" max="4310" width="10.42578125" style="38" bestFit="1" customWidth="1"/>
    <col min="4311" max="4322" width="9.140625" style="38"/>
    <col min="4323" max="4323" width="45.7109375" style="38" bestFit="1" customWidth="1"/>
    <col min="4324" max="4324" width="7.42578125" style="38" bestFit="1" customWidth="1"/>
    <col min="4325" max="4325" width="7.28515625" style="38" bestFit="1" customWidth="1"/>
    <col min="4326" max="4356" width="9.28515625" style="38" bestFit="1" customWidth="1"/>
    <col min="4357" max="4379" width="8.5703125" style="38" customWidth="1"/>
    <col min="4380" max="4380" width="0" style="38" hidden="1" customWidth="1"/>
    <col min="4381" max="4392" width="8.5703125" style="38" customWidth="1"/>
    <col min="4393" max="4393" width="0" style="38" hidden="1" customWidth="1"/>
    <col min="4394" max="4418" width="8.5703125" style="38" customWidth="1"/>
    <col min="4419" max="4423" width="9.42578125" style="38" customWidth="1"/>
    <col min="4424" max="4427" width="8.5703125" style="38" customWidth="1"/>
    <col min="4428" max="4428" width="18.28515625" style="38" customWidth="1"/>
    <col min="4429" max="4435" width="8.5703125" style="38" customWidth="1"/>
    <col min="4436" max="4439" width="9.5703125" style="38" customWidth="1"/>
    <col min="4440" max="4476" width="10.5703125" style="38" customWidth="1"/>
    <col min="4477" max="4520" width="10.5703125" style="38" bestFit="1" customWidth="1"/>
    <col min="4521" max="4566" width="10.42578125" style="38" bestFit="1" customWidth="1"/>
    <col min="4567" max="4578" width="9.140625" style="38"/>
    <col min="4579" max="4579" width="45.7109375" style="38" bestFit="1" customWidth="1"/>
    <col min="4580" max="4580" width="7.42578125" style="38" bestFit="1" customWidth="1"/>
    <col min="4581" max="4581" width="7.28515625" style="38" bestFit="1" customWidth="1"/>
    <col min="4582" max="4612" width="9.28515625" style="38" bestFit="1" customWidth="1"/>
    <col min="4613" max="4635" width="8.5703125" style="38" customWidth="1"/>
    <col min="4636" max="4636" width="0" style="38" hidden="1" customWidth="1"/>
    <col min="4637" max="4648" width="8.5703125" style="38" customWidth="1"/>
    <col min="4649" max="4649" width="0" style="38" hidden="1" customWidth="1"/>
    <col min="4650" max="4674" width="8.5703125" style="38" customWidth="1"/>
    <col min="4675" max="4679" width="9.42578125" style="38" customWidth="1"/>
    <col min="4680" max="4683" width="8.5703125" style="38" customWidth="1"/>
    <col min="4684" max="4684" width="18.28515625" style="38" customWidth="1"/>
    <col min="4685" max="4691" width="8.5703125" style="38" customWidth="1"/>
    <col min="4692" max="4695" width="9.5703125" style="38" customWidth="1"/>
    <col min="4696" max="4732" width="10.5703125" style="38" customWidth="1"/>
    <col min="4733" max="4776" width="10.5703125" style="38" bestFit="1" customWidth="1"/>
    <col min="4777" max="4822" width="10.42578125" style="38" bestFit="1" customWidth="1"/>
    <col min="4823" max="4834" width="9.140625" style="38"/>
    <col min="4835" max="4835" width="45.7109375" style="38" bestFit="1" customWidth="1"/>
    <col min="4836" max="4836" width="7.42578125" style="38" bestFit="1" customWidth="1"/>
    <col min="4837" max="4837" width="7.28515625" style="38" bestFit="1" customWidth="1"/>
    <col min="4838" max="4868" width="9.28515625" style="38" bestFit="1" customWidth="1"/>
    <col min="4869" max="4891" width="8.5703125" style="38" customWidth="1"/>
    <col min="4892" max="4892" width="0" style="38" hidden="1" customWidth="1"/>
    <col min="4893" max="4904" width="8.5703125" style="38" customWidth="1"/>
    <col min="4905" max="4905" width="0" style="38" hidden="1" customWidth="1"/>
    <col min="4906" max="4930" width="8.5703125" style="38" customWidth="1"/>
    <col min="4931" max="4935" width="9.42578125" style="38" customWidth="1"/>
    <col min="4936" max="4939" width="8.5703125" style="38" customWidth="1"/>
    <col min="4940" max="4940" width="18.28515625" style="38" customWidth="1"/>
    <col min="4941" max="4947" width="8.5703125" style="38" customWidth="1"/>
    <col min="4948" max="4951" width="9.5703125" style="38" customWidth="1"/>
    <col min="4952" max="4988" width="10.5703125" style="38" customWidth="1"/>
    <col min="4989" max="5032" width="10.5703125" style="38" bestFit="1" customWidth="1"/>
    <col min="5033" max="5078" width="10.42578125" style="38" bestFit="1" customWidth="1"/>
    <col min="5079" max="5090" width="9.140625" style="38"/>
    <col min="5091" max="5091" width="45.7109375" style="38" bestFit="1" customWidth="1"/>
    <col min="5092" max="5092" width="7.42578125" style="38" bestFit="1" customWidth="1"/>
    <col min="5093" max="5093" width="7.28515625" style="38" bestFit="1" customWidth="1"/>
    <col min="5094" max="5124" width="9.28515625" style="38" bestFit="1" customWidth="1"/>
    <col min="5125" max="5147" width="8.5703125" style="38" customWidth="1"/>
    <col min="5148" max="5148" width="0" style="38" hidden="1" customWidth="1"/>
    <col min="5149" max="5160" width="8.5703125" style="38" customWidth="1"/>
    <col min="5161" max="5161" width="0" style="38" hidden="1" customWidth="1"/>
    <col min="5162" max="5186" width="8.5703125" style="38" customWidth="1"/>
    <col min="5187" max="5191" width="9.42578125" style="38" customWidth="1"/>
    <col min="5192" max="5195" width="8.5703125" style="38" customWidth="1"/>
    <col min="5196" max="5196" width="18.28515625" style="38" customWidth="1"/>
    <col min="5197" max="5203" width="8.5703125" style="38" customWidth="1"/>
    <col min="5204" max="5207" width="9.5703125" style="38" customWidth="1"/>
    <col min="5208" max="5244" width="10.5703125" style="38" customWidth="1"/>
    <col min="5245" max="5288" width="10.5703125" style="38" bestFit="1" customWidth="1"/>
    <col min="5289" max="5334" width="10.42578125" style="38" bestFit="1" customWidth="1"/>
    <col min="5335" max="5346" width="9.140625" style="38"/>
    <col min="5347" max="5347" width="45.7109375" style="38" bestFit="1" customWidth="1"/>
    <col min="5348" max="5348" width="7.42578125" style="38" bestFit="1" customWidth="1"/>
    <col min="5349" max="5349" width="7.28515625" style="38" bestFit="1" customWidth="1"/>
    <col min="5350" max="5380" width="9.28515625" style="38" bestFit="1" customWidth="1"/>
    <col min="5381" max="5403" width="8.5703125" style="38" customWidth="1"/>
    <col min="5404" max="5404" width="0" style="38" hidden="1" customWidth="1"/>
    <col min="5405" max="5416" width="8.5703125" style="38" customWidth="1"/>
    <col min="5417" max="5417" width="0" style="38" hidden="1" customWidth="1"/>
    <col min="5418" max="5442" width="8.5703125" style="38" customWidth="1"/>
    <col min="5443" max="5447" width="9.42578125" style="38" customWidth="1"/>
    <col min="5448" max="5451" width="8.5703125" style="38" customWidth="1"/>
    <col min="5452" max="5452" width="18.28515625" style="38" customWidth="1"/>
    <col min="5453" max="5459" width="8.5703125" style="38" customWidth="1"/>
    <col min="5460" max="5463" width="9.5703125" style="38" customWidth="1"/>
    <col min="5464" max="5500" width="10.5703125" style="38" customWidth="1"/>
    <col min="5501" max="5544" width="10.5703125" style="38" bestFit="1" customWidth="1"/>
    <col min="5545" max="5590" width="10.42578125" style="38" bestFit="1" customWidth="1"/>
    <col min="5591" max="5602" width="9.140625" style="38"/>
    <col min="5603" max="5603" width="45.7109375" style="38" bestFit="1" customWidth="1"/>
    <col min="5604" max="5604" width="7.42578125" style="38" bestFit="1" customWidth="1"/>
    <col min="5605" max="5605" width="7.28515625" style="38" bestFit="1" customWidth="1"/>
    <col min="5606" max="5636" width="9.28515625" style="38" bestFit="1" customWidth="1"/>
    <col min="5637" max="5659" width="8.5703125" style="38" customWidth="1"/>
    <col min="5660" max="5660" width="0" style="38" hidden="1" customWidth="1"/>
    <col min="5661" max="5672" width="8.5703125" style="38" customWidth="1"/>
    <col min="5673" max="5673" width="0" style="38" hidden="1" customWidth="1"/>
    <col min="5674" max="5698" width="8.5703125" style="38" customWidth="1"/>
    <col min="5699" max="5703" width="9.42578125" style="38" customWidth="1"/>
    <col min="5704" max="5707" width="8.5703125" style="38" customWidth="1"/>
    <col min="5708" max="5708" width="18.28515625" style="38" customWidth="1"/>
    <col min="5709" max="5715" width="8.5703125" style="38" customWidth="1"/>
    <col min="5716" max="5719" width="9.5703125" style="38" customWidth="1"/>
    <col min="5720" max="5756" width="10.5703125" style="38" customWidth="1"/>
    <col min="5757" max="5800" width="10.5703125" style="38" bestFit="1" customWidth="1"/>
    <col min="5801" max="5846" width="10.42578125" style="38" bestFit="1" customWidth="1"/>
    <col min="5847" max="5858" width="9.140625" style="38"/>
    <col min="5859" max="5859" width="45.7109375" style="38" bestFit="1" customWidth="1"/>
    <col min="5860" max="5860" width="7.42578125" style="38" bestFit="1" customWidth="1"/>
    <col min="5861" max="5861" width="7.28515625" style="38" bestFit="1" customWidth="1"/>
    <col min="5862" max="5892" width="9.28515625" style="38" bestFit="1" customWidth="1"/>
    <col min="5893" max="5915" width="8.5703125" style="38" customWidth="1"/>
    <col min="5916" max="5916" width="0" style="38" hidden="1" customWidth="1"/>
    <col min="5917" max="5928" width="8.5703125" style="38" customWidth="1"/>
    <col min="5929" max="5929" width="0" style="38" hidden="1" customWidth="1"/>
    <col min="5930" max="5954" width="8.5703125" style="38" customWidth="1"/>
    <col min="5955" max="5959" width="9.42578125" style="38" customWidth="1"/>
    <col min="5960" max="5963" width="8.5703125" style="38" customWidth="1"/>
    <col min="5964" max="5964" width="18.28515625" style="38" customWidth="1"/>
    <col min="5965" max="5971" width="8.5703125" style="38" customWidth="1"/>
    <col min="5972" max="5975" width="9.5703125" style="38" customWidth="1"/>
    <col min="5976" max="6012" width="10.5703125" style="38" customWidth="1"/>
    <col min="6013" max="6056" width="10.5703125" style="38" bestFit="1" customWidth="1"/>
    <col min="6057" max="6102" width="10.42578125" style="38" bestFit="1" customWidth="1"/>
    <col min="6103" max="6114" width="9.140625" style="38"/>
    <col min="6115" max="6115" width="45.7109375" style="38" bestFit="1" customWidth="1"/>
    <col min="6116" max="6116" width="7.42578125" style="38" bestFit="1" customWidth="1"/>
    <col min="6117" max="6117" width="7.28515625" style="38" bestFit="1" customWidth="1"/>
    <col min="6118" max="6148" width="9.28515625" style="38" bestFit="1" customWidth="1"/>
    <col min="6149" max="6171" width="8.5703125" style="38" customWidth="1"/>
    <col min="6172" max="6172" width="0" style="38" hidden="1" customWidth="1"/>
    <col min="6173" max="6184" width="8.5703125" style="38" customWidth="1"/>
    <col min="6185" max="6185" width="0" style="38" hidden="1" customWidth="1"/>
    <col min="6186" max="6210" width="8.5703125" style="38" customWidth="1"/>
    <col min="6211" max="6215" width="9.42578125" style="38" customWidth="1"/>
    <col min="6216" max="6219" width="8.5703125" style="38" customWidth="1"/>
    <col min="6220" max="6220" width="18.28515625" style="38" customWidth="1"/>
    <col min="6221" max="6227" width="8.5703125" style="38" customWidth="1"/>
    <col min="6228" max="6231" width="9.5703125" style="38" customWidth="1"/>
    <col min="6232" max="6268" width="10.5703125" style="38" customWidth="1"/>
    <col min="6269" max="6312" width="10.5703125" style="38" bestFit="1" customWidth="1"/>
    <col min="6313" max="6358" width="10.42578125" style="38" bestFit="1" customWidth="1"/>
    <col min="6359" max="6370" width="9.140625" style="38"/>
    <col min="6371" max="6371" width="45.7109375" style="38" bestFit="1" customWidth="1"/>
    <col min="6372" max="6372" width="7.42578125" style="38" bestFit="1" customWidth="1"/>
    <col min="6373" max="6373" width="7.28515625" style="38" bestFit="1" customWidth="1"/>
    <col min="6374" max="6404" width="9.28515625" style="38" bestFit="1" customWidth="1"/>
    <col min="6405" max="6427" width="8.5703125" style="38" customWidth="1"/>
    <col min="6428" max="6428" width="0" style="38" hidden="1" customWidth="1"/>
    <col min="6429" max="6440" width="8.5703125" style="38" customWidth="1"/>
    <col min="6441" max="6441" width="0" style="38" hidden="1" customWidth="1"/>
    <col min="6442" max="6466" width="8.5703125" style="38" customWidth="1"/>
    <col min="6467" max="6471" width="9.42578125" style="38" customWidth="1"/>
    <col min="6472" max="6475" width="8.5703125" style="38" customWidth="1"/>
    <col min="6476" max="6476" width="18.28515625" style="38" customWidth="1"/>
    <col min="6477" max="6483" width="8.5703125" style="38" customWidth="1"/>
    <col min="6484" max="6487" width="9.5703125" style="38" customWidth="1"/>
    <col min="6488" max="6524" width="10.5703125" style="38" customWidth="1"/>
    <col min="6525" max="6568" width="10.5703125" style="38" bestFit="1" customWidth="1"/>
    <col min="6569" max="6614" width="10.42578125" style="38" bestFit="1" customWidth="1"/>
    <col min="6615" max="6626" width="9.140625" style="38"/>
    <col min="6627" max="6627" width="45.7109375" style="38" bestFit="1" customWidth="1"/>
    <col min="6628" max="6628" width="7.42578125" style="38" bestFit="1" customWidth="1"/>
    <col min="6629" max="6629" width="7.28515625" style="38" bestFit="1" customWidth="1"/>
    <col min="6630" max="6660" width="9.28515625" style="38" bestFit="1" customWidth="1"/>
    <col min="6661" max="6683" width="8.5703125" style="38" customWidth="1"/>
    <col min="6684" max="6684" width="0" style="38" hidden="1" customWidth="1"/>
    <col min="6685" max="6696" width="8.5703125" style="38" customWidth="1"/>
    <col min="6697" max="6697" width="0" style="38" hidden="1" customWidth="1"/>
    <col min="6698" max="6722" width="8.5703125" style="38" customWidth="1"/>
    <col min="6723" max="6727" width="9.42578125" style="38" customWidth="1"/>
    <col min="6728" max="6731" width="8.5703125" style="38" customWidth="1"/>
    <col min="6732" max="6732" width="18.28515625" style="38" customWidth="1"/>
    <col min="6733" max="6739" width="8.5703125" style="38" customWidth="1"/>
    <col min="6740" max="6743" width="9.5703125" style="38" customWidth="1"/>
    <col min="6744" max="6780" width="10.5703125" style="38" customWidth="1"/>
    <col min="6781" max="6824" width="10.5703125" style="38" bestFit="1" customWidth="1"/>
    <col min="6825" max="6870" width="10.42578125" style="38" bestFit="1" customWidth="1"/>
    <col min="6871" max="6882" width="9.140625" style="38"/>
    <col min="6883" max="6883" width="45.7109375" style="38" bestFit="1" customWidth="1"/>
    <col min="6884" max="6884" width="7.42578125" style="38" bestFit="1" customWidth="1"/>
    <col min="6885" max="6885" width="7.28515625" style="38" bestFit="1" customWidth="1"/>
    <col min="6886" max="6916" width="9.28515625" style="38" bestFit="1" customWidth="1"/>
    <col min="6917" max="6939" width="8.5703125" style="38" customWidth="1"/>
    <col min="6940" max="6940" width="0" style="38" hidden="1" customWidth="1"/>
    <col min="6941" max="6952" width="8.5703125" style="38" customWidth="1"/>
    <col min="6953" max="6953" width="0" style="38" hidden="1" customWidth="1"/>
    <col min="6954" max="6978" width="8.5703125" style="38" customWidth="1"/>
    <col min="6979" max="6983" width="9.42578125" style="38" customWidth="1"/>
    <col min="6984" max="6987" width="8.5703125" style="38" customWidth="1"/>
    <col min="6988" max="6988" width="18.28515625" style="38" customWidth="1"/>
    <col min="6989" max="6995" width="8.5703125" style="38" customWidth="1"/>
    <col min="6996" max="6999" width="9.5703125" style="38" customWidth="1"/>
    <col min="7000" max="7036" width="10.5703125" style="38" customWidth="1"/>
    <col min="7037" max="7080" width="10.5703125" style="38" bestFit="1" customWidth="1"/>
    <col min="7081" max="7126" width="10.42578125" style="38" bestFit="1" customWidth="1"/>
    <col min="7127" max="7138" width="9.140625" style="38"/>
    <col min="7139" max="7139" width="45.7109375" style="38" bestFit="1" customWidth="1"/>
    <col min="7140" max="7140" width="7.42578125" style="38" bestFit="1" customWidth="1"/>
    <col min="7141" max="7141" width="7.28515625" style="38" bestFit="1" customWidth="1"/>
    <col min="7142" max="7172" width="9.28515625" style="38" bestFit="1" customWidth="1"/>
    <col min="7173" max="7195" width="8.5703125" style="38" customWidth="1"/>
    <col min="7196" max="7196" width="0" style="38" hidden="1" customWidth="1"/>
    <col min="7197" max="7208" width="8.5703125" style="38" customWidth="1"/>
    <col min="7209" max="7209" width="0" style="38" hidden="1" customWidth="1"/>
    <col min="7210" max="7234" width="8.5703125" style="38" customWidth="1"/>
    <col min="7235" max="7239" width="9.42578125" style="38" customWidth="1"/>
    <col min="7240" max="7243" width="8.5703125" style="38" customWidth="1"/>
    <col min="7244" max="7244" width="18.28515625" style="38" customWidth="1"/>
    <col min="7245" max="7251" width="8.5703125" style="38" customWidth="1"/>
    <col min="7252" max="7255" width="9.5703125" style="38" customWidth="1"/>
    <col min="7256" max="7292" width="10.5703125" style="38" customWidth="1"/>
    <col min="7293" max="7336" width="10.5703125" style="38" bestFit="1" customWidth="1"/>
    <col min="7337" max="7382" width="10.42578125" style="38" bestFit="1" customWidth="1"/>
    <col min="7383" max="7394" width="9.140625" style="38"/>
    <col min="7395" max="7395" width="45.7109375" style="38" bestFit="1" customWidth="1"/>
    <col min="7396" max="7396" width="7.42578125" style="38" bestFit="1" customWidth="1"/>
    <col min="7397" max="7397" width="7.28515625" style="38" bestFit="1" customWidth="1"/>
    <col min="7398" max="7428" width="9.28515625" style="38" bestFit="1" customWidth="1"/>
    <col min="7429" max="7451" width="8.5703125" style="38" customWidth="1"/>
    <col min="7452" max="7452" width="0" style="38" hidden="1" customWidth="1"/>
    <col min="7453" max="7464" width="8.5703125" style="38" customWidth="1"/>
    <col min="7465" max="7465" width="0" style="38" hidden="1" customWidth="1"/>
    <col min="7466" max="7490" width="8.5703125" style="38" customWidth="1"/>
    <col min="7491" max="7495" width="9.42578125" style="38" customWidth="1"/>
    <col min="7496" max="7499" width="8.5703125" style="38" customWidth="1"/>
    <col min="7500" max="7500" width="18.28515625" style="38" customWidth="1"/>
    <col min="7501" max="7507" width="8.5703125" style="38" customWidth="1"/>
    <col min="7508" max="7511" width="9.5703125" style="38" customWidth="1"/>
    <col min="7512" max="7548" width="10.5703125" style="38" customWidth="1"/>
    <col min="7549" max="7592" width="10.5703125" style="38" bestFit="1" customWidth="1"/>
    <col min="7593" max="7638" width="10.42578125" style="38" bestFit="1" customWidth="1"/>
    <col min="7639" max="7650" width="9.140625" style="38"/>
    <col min="7651" max="7651" width="45.7109375" style="38" bestFit="1" customWidth="1"/>
    <col min="7652" max="7652" width="7.42578125" style="38" bestFit="1" customWidth="1"/>
    <col min="7653" max="7653" width="7.28515625" style="38" bestFit="1" customWidth="1"/>
    <col min="7654" max="7684" width="9.28515625" style="38" bestFit="1" customWidth="1"/>
    <col min="7685" max="7707" width="8.5703125" style="38" customWidth="1"/>
    <col min="7708" max="7708" width="0" style="38" hidden="1" customWidth="1"/>
    <col min="7709" max="7720" width="8.5703125" style="38" customWidth="1"/>
    <col min="7721" max="7721" width="0" style="38" hidden="1" customWidth="1"/>
    <col min="7722" max="7746" width="8.5703125" style="38" customWidth="1"/>
    <col min="7747" max="7751" width="9.42578125" style="38" customWidth="1"/>
    <col min="7752" max="7755" width="8.5703125" style="38" customWidth="1"/>
    <col min="7756" max="7756" width="18.28515625" style="38" customWidth="1"/>
    <col min="7757" max="7763" width="8.5703125" style="38" customWidth="1"/>
    <col min="7764" max="7767" width="9.5703125" style="38" customWidth="1"/>
    <col min="7768" max="7804" width="10.5703125" style="38" customWidth="1"/>
    <col min="7805" max="7848" width="10.5703125" style="38" bestFit="1" customWidth="1"/>
    <col min="7849" max="7894" width="10.42578125" style="38" bestFit="1" customWidth="1"/>
    <col min="7895" max="7906" width="9.140625" style="38"/>
    <col min="7907" max="7907" width="45.7109375" style="38" bestFit="1" customWidth="1"/>
    <col min="7908" max="7908" width="7.42578125" style="38" bestFit="1" customWidth="1"/>
    <col min="7909" max="7909" width="7.28515625" style="38" bestFit="1" customWidth="1"/>
    <col min="7910" max="7940" width="9.28515625" style="38" bestFit="1" customWidth="1"/>
    <col min="7941" max="7963" width="8.5703125" style="38" customWidth="1"/>
    <col min="7964" max="7964" width="0" style="38" hidden="1" customWidth="1"/>
    <col min="7965" max="7976" width="8.5703125" style="38" customWidth="1"/>
    <col min="7977" max="7977" width="0" style="38" hidden="1" customWidth="1"/>
    <col min="7978" max="8002" width="8.5703125" style="38" customWidth="1"/>
    <col min="8003" max="8007" width="9.42578125" style="38" customWidth="1"/>
    <col min="8008" max="8011" width="8.5703125" style="38" customWidth="1"/>
    <col min="8012" max="8012" width="18.28515625" style="38" customWidth="1"/>
    <col min="8013" max="8019" width="8.5703125" style="38" customWidth="1"/>
    <col min="8020" max="8023" width="9.5703125" style="38" customWidth="1"/>
    <col min="8024" max="8060" width="10.5703125" style="38" customWidth="1"/>
    <col min="8061" max="8104" width="10.5703125" style="38" bestFit="1" customWidth="1"/>
    <col min="8105" max="8150" width="10.42578125" style="38" bestFit="1" customWidth="1"/>
    <col min="8151" max="8162" width="9.140625" style="38"/>
    <col min="8163" max="8163" width="45.7109375" style="38" bestFit="1" customWidth="1"/>
    <col min="8164" max="8164" width="7.42578125" style="38" bestFit="1" customWidth="1"/>
    <col min="8165" max="8165" width="7.28515625" style="38" bestFit="1" customWidth="1"/>
    <col min="8166" max="8196" width="9.28515625" style="38" bestFit="1" customWidth="1"/>
    <col min="8197" max="8219" width="8.5703125" style="38" customWidth="1"/>
    <col min="8220" max="8220" width="0" style="38" hidden="1" customWidth="1"/>
    <col min="8221" max="8232" width="8.5703125" style="38" customWidth="1"/>
    <col min="8233" max="8233" width="0" style="38" hidden="1" customWidth="1"/>
    <col min="8234" max="8258" width="8.5703125" style="38" customWidth="1"/>
    <col min="8259" max="8263" width="9.42578125" style="38" customWidth="1"/>
    <col min="8264" max="8267" width="8.5703125" style="38" customWidth="1"/>
    <col min="8268" max="8268" width="18.28515625" style="38" customWidth="1"/>
    <col min="8269" max="8275" width="8.5703125" style="38" customWidth="1"/>
    <col min="8276" max="8279" width="9.5703125" style="38" customWidth="1"/>
    <col min="8280" max="8316" width="10.5703125" style="38" customWidth="1"/>
    <col min="8317" max="8360" width="10.5703125" style="38" bestFit="1" customWidth="1"/>
    <col min="8361" max="8406" width="10.42578125" style="38" bestFit="1" customWidth="1"/>
    <col min="8407" max="8418" width="9.140625" style="38"/>
    <col min="8419" max="8419" width="45.7109375" style="38" bestFit="1" customWidth="1"/>
    <col min="8420" max="8420" width="7.42578125" style="38" bestFit="1" customWidth="1"/>
    <col min="8421" max="8421" width="7.28515625" style="38" bestFit="1" customWidth="1"/>
    <col min="8422" max="8452" width="9.28515625" style="38" bestFit="1" customWidth="1"/>
    <col min="8453" max="8475" width="8.5703125" style="38" customWidth="1"/>
    <col min="8476" max="8476" width="0" style="38" hidden="1" customWidth="1"/>
    <col min="8477" max="8488" width="8.5703125" style="38" customWidth="1"/>
    <col min="8489" max="8489" width="0" style="38" hidden="1" customWidth="1"/>
    <col min="8490" max="8514" width="8.5703125" style="38" customWidth="1"/>
    <col min="8515" max="8519" width="9.42578125" style="38" customWidth="1"/>
    <col min="8520" max="8523" width="8.5703125" style="38" customWidth="1"/>
    <col min="8524" max="8524" width="18.28515625" style="38" customWidth="1"/>
    <col min="8525" max="8531" width="8.5703125" style="38" customWidth="1"/>
    <col min="8532" max="8535" width="9.5703125" style="38" customWidth="1"/>
    <col min="8536" max="8572" width="10.5703125" style="38" customWidth="1"/>
    <col min="8573" max="8616" width="10.5703125" style="38" bestFit="1" customWidth="1"/>
    <col min="8617" max="8662" width="10.42578125" style="38" bestFit="1" customWidth="1"/>
    <col min="8663" max="8674" width="9.140625" style="38"/>
    <col min="8675" max="8675" width="45.7109375" style="38" bestFit="1" customWidth="1"/>
    <col min="8676" max="8676" width="7.42578125" style="38" bestFit="1" customWidth="1"/>
    <col min="8677" max="8677" width="7.28515625" style="38" bestFit="1" customWidth="1"/>
    <col min="8678" max="8708" width="9.28515625" style="38" bestFit="1" customWidth="1"/>
    <col min="8709" max="8731" width="8.5703125" style="38" customWidth="1"/>
    <col min="8732" max="8732" width="0" style="38" hidden="1" customWidth="1"/>
    <col min="8733" max="8744" width="8.5703125" style="38" customWidth="1"/>
    <col min="8745" max="8745" width="0" style="38" hidden="1" customWidth="1"/>
    <col min="8746" max="8770" width="8.5703125" style="38" customWidth="1"/>
    <col min="8771" max="8775" width="9.42578125" style="38" customWidth="1"/>
    <col min="8776" max="8779" width="8.5703125" style="38" customWidth="1"/>
    <col min="8780" max="8780" width="18.28515625" style="38" customWidth="1"/>
    <col min="8781" max="8787" width="8.5703125" style="38" customWidth="1"/>
    <col min="8788" max="8791" width="9.5703125" style="38" customWidth="1"/>
    <col min="8792" max="8828" width="10.5703125" style="38" customWidth="1"/>
    <col min="8829" max="8872" width="10.5703125" style="38" bestFit="1" customWidth="1"/>
    <col min="8873" max="8918" width="10.42578125" style="38" bestFit="1" customWidth="1"/>
    <col min="8919" max="8930" width="9.140625" style="38"/>
    <col min="8931" max="8931" width="45.7109375" style="38" bestFit="1" customWidth="1"/>
    <col min="8932" max="8932" width="7.42578125" style="38" bestFit="1" customWidth="1"/>
    <col min="8933" max="8933" width="7.28515625" style="38" bestFit="1" customWidth="1"/>
    <col min="8934" max="8964" width="9.28515625" style="38" bestFit="1" customWidth="1"/>
    <col min="8965" max="8987" width="8.5703125" style="38" customWidth="1"/>
    <col min="8988" max="8988" width="0" style="38" hidden="1" customWidth="1"/>
    <col min="8989" max="9000" width="8.5703125" style="38" customWidth="1"/>
    <col min="9001" max="9001" width="0" style="38" hidden="1" customWidth="1"/>
    <col min="9002" max="9026" width="8.5703125" style="38" customWidth="1"/>
    <col min="9027" max="9031" width="9.42578125" style="38" customWidth="1"/>
    <col min="9032" max="9035" width="8.5703125" style="38" customWidth="1"/>
    <col min="9036" max="9036" width="18.28515625" style="38" customWidth="1"/>
    <col min="9037" max="9043" width="8.5703125" style="38" customWidth="1"/>
    <col min="9044" max="9047" width="9.5703125" style="38" customWidth="1"/>
    <col min="9048" max="9084" width="10.5703125" style="38" customWidth="1"/>
    <col min="9085" max="9128" width="10.5703125" style="38" bestFit="1" customWidth="1"/>
    <col min="9129" max="9174" width="10.42578125" style="38" bestFit="1" customWidth="1"/>
    <col min="9175" max="9186" width="9.140625" style="38"/>
    <col min="9187" max="9187" width="45.7109375" style="38" bestFit="1" customWidth="1"/>
    <col min="9188" max="9188" width="7.42578125" style="38" bestFit="1" customWidth="1"/>
    <col min="9189" max="9189" width="7.28515625" style="38" bestFit="1" customWidth="1"/>
    <col min="9190" max="9220" width="9.28515625" style="38" bestFit="1" customWidth="1"/>
    <col min="9221" max="9243" width="8.5703125" style="38" customWidth="1"/>
    <col min="9244" max="9244" width="0" style="38" hidden="1" customWidth="1"/>
    <col min="9245" max="9256" width="8.5703125" style="38" customWidth="1"/>
    <col min="9257" max="9257" width="0" style="38" hidden="1" customWidth="1"/>
    <col min="9258" max="9282" width="8.5703125" style="38" customWidth="1"/>
    <col min="9283" max="9287" width="9.42578125" style="38" customWidth="1"/>
    <col min="9288" max="9291" width="8.5703125" style="38" customWidth="1"/>
    <col min="9292" max="9292" width="18.28515625" style="38" customWidth="1"/>
    <col min="9293" max="9299" width="8.5703125" style="38" customWidth="1"/>
    <col min="9300" max="9303" width="9.5703125" style="38" customWidth="1"/>
    <col min="9304" max="9340" width="10.5703125" style="38" customWidth="1"/>
    <col min="9341" max="9384" width="10.5703125" style="38" bestFit="1" customWidth="1"/>
    <col min="9385" max="9430" width="10.42578125" style="38" bestFit="1" customWidth="1"/>
    <col min="9431" max="9442" width="9.140625" style="38"/>
    <col min="9443" max="9443" width="45.7109375" style="38" bestFit="1" customWidth="1"/>
    <col min="9444" max="9444" width="7.42578125" style="38" bestFit="1" customWidth="1"/>
    <col min="9445" max="9445" width="7.28515625" style="38" bestFit="1" customWidth="1"/>
    <col min="9446" max="9476" width="9.28515625" style="38" bestFit="1" customWidth="1"/>
    <col min="9477" max="9499" width="8.5703125" style="38" customWidth="1"/>
    <col min="9500" max="9500" width="0" style="38" hidden="1" customWidth="1"/>
    <col min="9501" max="9512" width="8.5703125" style="38" customWidth="1"/>
    <col min="9513" max="9513" width="0" style="38" hidden="1" customWidth="1"/>
    <col min="9514" max="9538" width="8.5703125" style="38" customWidth="1"/>
    <col min="9539" max="9543" width="9.42578125" style="38" customWidth="1"/>
    <col min="9544" max="9547" width="8.5703125" style="38" customWidth="1"/>
    <col min="9548" max="9548" width="18.28515625" style="38" customWidth="1"/>
    <col min="9549" max="9555" width="8.5703125" style="38" customWidth="1"/>
    <col min="9556" max="9559" width="9.5703125" style="38" customWidth="1"/>
    <col min="9560" max="9596" width="10.5703125" style="38" customWidth="1"/>
    <col min="9597" max="9640" width="10.5703125" style="38" bestFit="1" customWidth="1"/>
    <col min="9641" max="9686" width="10.42578125" style="38" bestFit="1" customWidth="1"/>
    <col min="9687" max="9698" width="9.140625" style="38"/>
    <col min="9699" max="9699" width="45.7109375" style="38" bestFit="1" customWidth="1"/>
    <col min="9700" max="9700" width="7.42578125" style="38" bestFit="1" customWidth="1"/>
    <col min="9701" max="9701" width="7.28515625" style="38" bestFit="1" customWidth="1"/>
    <col min="9702" max="9732" width="9.28515625" style="38" bestFit="1" customWidth="1"/>
    <col min="9733" max="9755" width="8.5703125" style="38" customWidth="1"/>
    <col min="9756" max="9756" width="0" style="38" hidden="1" customWidth="1"/>
    <col min="9757" max="9768" width="8.5703125" style="38" customWidth="1"/>
    <col min="9769" max="9769" width="0" style="38" hidden="1" customWidth="1"/>
    <col min="9770" max="9794" width="8.5703125" style="38" customWidth="1"/>
    <col min="9795" max="9799" width="9.42578125" style="38" customWidth="1"/>
    <col min="9800" max="9803" width="8.5703125" style="38" customWidth="1"/>
    <col min="9804" max="9804" width="18.28515625" style="38" customWidth="1"/>
    <col min="9805" max="9811" width="8.5703125" style="38" customWidth="1"/>
    <col min="9812" max="9815" width="9.5703125" style="38" customWidth="1"/>
    <col min="9816" max="9852" width="10.5703125" style="38" customWidth="1"/>
    <col min="9853" max="9896" width="10.5703125" style="38" bestFit="1" customWidth="1"/>
    <col min="9897" max="9942" width="10.42578125" style="38" bestFit="1" customWidth="1"/>
    <col min="9943" max="9954" width="9.140625" style="38"/>
    <col min="9955" max="9955" width="45.7109375" style="38" bestFit="1" customWidth="1"/>
    <col min="9956" max="9956" width="7.42578125" style="38" bestFit="1" customWidth="1"/>
    <col min="9957" max="9957" width="7.28515625" style="38" bestFit="1" customWidth="1"/>
    <col min="9958" max="9988" width="9.28515625" style="38" bestFit="1" customWidth="1"/>
    <col min="9989" max="10011" width="8.5703125" style="38" customWidth="1"/>
    <col min="10012" max="10012" width="0" style="38" hidden="1" customWidth="1"/>
    <col min="10013" max="10024" width="8.5703125" style="38" customWidth="1"/>
    <col min="10025" max="10025" width="0" style="38" hidden="1" customWidth="1"/>
    <col min="10026" max="10050" width="8.5703125" style="38" customWidth="1"/>
    <col min="10051" max="10055" width="9.42578125" style="38" customWidth="1"/>
    <col min="10056" max="10059" width="8.5703125" style="38" customWidth="1"/>
    <col min="10060" max="10060" width="18.28515625" style="38" customWidth="1"/>
    <col min="10061" max="10067" width="8.5703125" style="38" customWidth="1"/>
    <col min="10068" max="10071" width="9.5703125" style="38" customWidth="1"/>
    <col min="10072" max="10108" width="10.5703125" style="38" customWidth="1"/>
    <col min="10109" max="10152" width="10.5703125" style="38" bestFit="1" customWidth="1"/>
    <col min="10153" max="10198" width="10.42578125" style="38" bestFit="1" customWidth="1"/>
    <col min="10199" max="10210" width="9.140625" style="38"/>
    <col min="10211" max="10211" width="45.7109375" style="38" bestFit="1" customWidth="1"/>
    <col min="10212" max="10212" width="7.42578125" style="38" bestFit="1" customWidth="1"/>
    <col min="10213" max="10213" width="7.28515625" style="38" bestFit="1" customWidth="1"/>
    <col min="10214" max="10244" width="9.28515625" style="38" bestFit="1" customWidth="1"/>
    <col min="10245" max="10267" width="8.5703125" style="38" customWidth="1"/>
    <col min="10268" max="10268" width="0" style="38" hidden="1" customWidth="1"/>
    <col min="10269" max="10280" width="8.5703125" style="38" customWidth="1"/>
    <col min="10281" max="10281" width="0" style="38" hidden="1" customWidth="1"/>
    <col min="10282" max="10306" width="8.5703125" style="38" customWidth="1"/>
    <col min="10307" max="10311" width="9.42578125" style="38" customWidth="1"/>
    <col min="10312" max="10315" width="8.5703125" style="38" customWidth="1"/>
    <col min="10316" max="10316" width="18.28515625" style="38" customWidth="1"/>
    <col min="10317" max="10323" width="8.5703125" style="38" customWidth="1"/>
    <col min="10324" max="10327" width="9.5703125" style="38" customWidth="1"/>
    <col min="10328" max="10364" width="10.5703125" style="38" customWidth="1"/>
    <col min="10365" max="10408" width="10.5703125" style="38" bestFit="1" customWidth="1"/>
    <col min="10409" max="10454" width="10.42578125" style="38" bestFit="1" customWidth="1"/>
    <col min="10455" max="10466" width="9.140625" style="38"/>
    <col min="10467" max="10467" width="45.7109375" style="38" bestFit="1" customWidth="1"/>
    <col min="10468" max="10468" width="7.42578125" style="38" bestFit="1" customWidth="1"/>
    <col min="10469" max="10469" width="7.28515625" style="38" bestFit="1" customWidth="1"/>
    <col min="10470" max="10500" width="9.28515625" style="38" bestFit="1" customWidth="1"/>
    <col min="10501" max="10523" width="8.5703125" style="38" customWidth="1"/>
    <col min="10524" max="10524" width="0" style="38" hidden="1" customWidth="1"/>
    <col min="10525" max="10536" width="8.5703125" style="38" customWidth="1"/>
    <col min="10537" max="10537" width="0" style="38" hidden="1" customWidth="1"/>
    <col min="10538" max="10562" width="8.5703125" style="38" customWidth="1"/>
    <col min="10563" max="10567" width="9.42578125" style="38" customWidth="1"/>
    <col min="10568" max="10571" width="8.5703125" style="38" customWidth="1"/>
    <col min="10572" max="10572" width="18.28515625" style="38" customWidth="1"/>
    <col min="10573" max="10579" width="8.5703125" style="38" customWidth="1"/>
    <col min="10580" max="10583" width="9.5703125" style="38" customWidth="1"/>
    <col min="10584" max="10620" width="10.5703125" style="38" customWidth="1"/>
    <col min="10621" max="10664" width="10.5703125" style="38" bestFit="1" customWidth="1"/>
    <col min="10665" max="10710" width="10.42578125" style="38" bestFit="1" customWidth="1"/>
    <col min="10711" max="10722" width="9.140625" style="38"/>
    <col min="10723" max="10723" width="45.7109375" style="38" bestFit="1" customWidth="1"/>
    <col min="10724" max="10724" width="7.42578125" style="38" bestFit="1" customWidth="1"/>
    <col min="10725" max="10725" width="7.28515625" style="38" bestFit="1" customWidth="1"/>
    <col min="10726" max="10756" width="9.28515625" style="38" bestFit="1" customWidth="1"/>
    <col min="10757" max="10779" width="8.5703125" style="38" customWidth="1"/>
    <col min="10780" max="10780" width="0" style="38" hidden="1" customWidth="1"/>
    <col min="10781" max="10792" width="8.5703125" style="38" customWidth="1"/>
    <col min="10793" max="10793" width="0" style="38" hidden="1" customWidth="1"/>
    <col min="10794" max="10818" width="8.5703125" style="38" customWidth="1"/>
    <col min="10819" max="10823" width="9.42578125" style="38" customWidth="1"/>
    <col min="10824" max="10827" width="8.5703125" style="38" customWidth="1"/>
    <col min="10828" max="10828" width="18.28515625" style="38" customWidth="1"/>
    <col min="10829" max="10835" width="8.5703125" style="38" customWidth="1"/>
    <col min="10836" max="10839" width="9.5703125" style="38" customWidth="1"/>
    <col min="10840" max="10876" width="10.5703125" style="38" customWidth="1"/>
    <col min="10877" max="10920" width="10.5703125" style="38" bestFit="1" customWidth="1"/>
    <col min="10921" max="10966" width="10.42578125" style="38" bestFit="1" customWidth="1"/>
    <col min="10967" max="10978" width="9.140625" style="38"/>
    <col min="10979" max="10979" width="45.7109375" style="38" bestFit="1" customWidth="1"/>
    <col min="10980" max="10980" width="7.42578125" style="38" bestFit="1" customWidth="1"/>
    <col min="10981" max="10981" width="7.28515625" style="38" bestFit="1" customWidth="1"/>
    <col min="10982" max="11012" width="9.28515625" style="38" bestFit="1" customWidth="1"/>
    <col min="11013" max="11035" width="8.5703125" style="38" customWidth="1"/>
    <col min="11036" max="11036" width="0" style="38" hidden="1" customWidth="1"/>
    <col min="11037" max="11048" width="8.5703125" style="38" customWidth="1"/>
    <col min="11049" max="11049" width="0" style="38" hidden="1" customWidth="1"/>
    <col min="11050" max="11074" width="8.5703125" style="38" customWidth="1"/>
    <col min="11075" max="11079" width="9.42578125" style="38" customWidth="1"/>
    <col min="11080" max="11083" width="8.5703125" style="38" customWidth="1"/>
    <col min="11084" max="11084" width="18.28515625" style="38" customWidth="1"/>
    <col min="11085" max="11091" width="8.5703125" style="38" customWidth="1"/>
    <col min="11092" max="11095" width="9.5703125" style="38" customWidth="1"/>
    <col min="11096" max="11132" width="10.5703125" style="38" customWidth="1"/>
    <col min="11133" max="11176" width="10.5703125" style="38" bestFit="1" customWidth="1"/>
    <col min="11177" max="11222" width="10.42578125" style="38" bestFit="1" customWidth="1"/>
    <col min="11223" max="11234" width="9.140625" style="38"/>
    <col min="11235" max="11235" width="45.7109375" style="38" bestFit="1" customWidth="1"/>
    <col min="11236" max="11236" width="7.42578125" style="38" bestFit="1" customWidth="1"/>
    <col min="11237" max="11237" width="7.28515625" style="38" bestFit="1" customWidth="1"/>
    <col min="11238" max="11268" width="9.28515625" style="38" bestFit="1" customWidth="1"/>
    <col min="11269" max="11291" width="8.5703125" style="38" customWidth="1"/>
    <col min="11292" max="11292" width="0" style="38" hidden="1" customWidth="1"/>
    <col min="11293" max="11304" width="8.5703125" style="38" customWidth="1"/>
    <col min="11305" max="11305" width="0" style="38" hidden="1" customWidth="1"/>
    <col min="11306" max="11330" width="8.5703125" style="38" customWidth="1"/>
    <col min="11331" max="11335" width="9.42578125" style="38" customWidth="1"/>
    <col min="11336" max="11339" width="8.5703125" style="38" customWidth="1"/>
    <col min="11340" max="11340" width="18.28515625" style="38" customWidth="1"/>
    <col min="11341" max="11347" width="8.5703125" style="38" customWidth="1"/>
    <col min="11348" max="11351" width="9.5703125" style="38" customWidth="1"/>
    <col min="11352" max="11388" width="10.5703125" style="38" customWidth="1"/>
    <col min="11389" max="11432" width="10.5703125" style="38" bestFit="1" customWidth="1"/>
    <col min="11433" max="11478" width="10.42578125" style="38" bestFit="1" customWidth="1"/>
    <col min="11479" max="11490" width="9.140625" style="38"/>
    <col min="11491" max="11491" width="45.7109375" style="38" bestFit="1" customWidth="1"/>
    <col min="11492" max="11492" width="7.42578125" style="38" bestFit="1" customWidth="1"/>
    <col min="11493" max="11493" width="7.28515625" style="38" bestFit="1" customWidth="1"/>
    <col min="11494" max="11524" width="9.28515625" style="38" bestFit="1" customWidth="1"/>
    <col min="11525" max="11547" width="8.5703125" style="38" customWidth="1"/>
    <col min="11548" max="11548" width="0" style="38" hidden="1" customWidth="1"/>
    <col min="11549" max="11560" width="8.5703125" style="38" customWidth="1"/>
    <col min="11561" max="11561" width="0" style="38" hidden="1" customWidth="1"/>
    <col min="11562" max="11586" width="8.5703125" style="38" customWidth="1"/>
    <col min="11587" max="11591" width="9.42578125" style="38" customWidth="1"/>
    <col min="11592" max="11595" width="8.5703125" style="38" customWidth="1"/>
    <col min="11596" max="11596" width="18.28515625" style="38" customWidth="1"/>
    <col min="11597" max="11603" width="8.5703125" style="38" customWidth="1"/>
    <col min="11604" max="11607" width="9.5703125" style="38" customWidth="1"/>
    <col min="11608" max="11644" width="10.5703125" style="38" customWidth="1"/>
    <col min="11645" max="11688" width="10.5703125" style="38" bestFit="1" customWidth="1"/>
    <col min="11689" max="11734" width="10.42578125" style="38" bestFit="1" customWidth="1"/>
    <col min="11735" max="11746" width="9.140625" style="38"/>
    <col min="11747" max="11747" width="45.7109375" style="38" bestFit="1" customWidth="1"/>
    <col min="11748" max="11748" width="7.42578125" style="38" bestFit="1" customWidth="1"/>
    <col min="11749" max="11749" width="7.28515625" style="38" bestFit="1" customWidth="1"/>
    <col min="11750" max="11780" width="9.28515625" style="38" bestFit="1" customWidth="1"/>
    <col min="11781" max="11803" width="8.5703125" style="38" customWidth="1"/>
    <col min="11804" max="11804" width="0" style="38" hidden="1" customWidth="1"/>
    <col min="11805" max="11816" width="8.5703125" style="38" customWidth="1"/>
    <col min="11817" max="11817" width="0" style="38" hidden="1" customWidth="1"/>
    <col min="11818" max="11842" width="8.5703125" style="38" customWidth="1"/>
    <col min="11843" max="11847" width="9.42578125" style="38" customWidth="1"/>
    <col min="11848" max="11851" width="8.5703125" style="38" customWidth="1"/>
    <col min="11852" max="11852" width="18.28515625" style="38" customWidth="1"/>
    <col min="11853" max="11859" width="8.5703125" style="38" customWidth="1"/>
    <col min="11860" max="11863" width="9.5703125" style="38" customWidth="1"/>
    <col min="11864" max="11900" width="10.5703125" style="38" customWidth="1"/>
    <col min="11901" max="11944" width="10.5703125" style="38" bestFit="1" customWidth="1"/>
    <col min="11945" max="11990" width="10.42578125" style="38" bestFit="1" customWidth="1"/>
    <col min="11991" max="12002" width="9.140625" style="38"/>
    <col min="12003" max="12003" width="45.7109375" style="38" bestFit="1" customWidth="1"/>
    <col min="12004" max="12004" width="7.42578125" style="38" bestFit="1" customWidth="1"/>
    <col min="12005" max="12005" width="7.28515625" style="38" bestFit="1" customWidth="1"/>
    <col min="12006" max="12036" width="9.28515625" style="38" bestFit="1" customWidth="1"/>
    <col min="12037" max="12059" width="8.5703125" style="38" customWidth="1"/>
    <col min="12060" max="12060" width="0" style="38" hidden="1" customWidth="1"/>
    <col min="12061" max="12072" width="8.5703125" style="38" customWidth="1"/>
    <col min="12073" max="12073" width="0" style="38" hidden="1" customWidth="1"/>
    <col min="12074" max="12098" width="8.5703125" style="38" customWidth="1"/>
    <col min="12099" max="12103" width="9.42578125" style="38" customWidth="1"/>
    <col min="12104" max="12107" width="8.5703125" style="38" customWidth="1"/>
    <col min="12108" max="12108" width="18.28515625" style="38" customWidth="1"/>
    <col min="12109" max="12115" width="8.5703125" style="38" customWidth="1"/>
    <col min="12116" max="12119" width="9.5703125" style="38" customWidth="1"/>
    <col min="12120" max="12156" width="10.5703125" style="38" customWidth="1"/>
    <col min="12157" max="12200" width="10.5703125" style="38" bestFit="1" customWidth="1"/>
    <col min="12201" max="12246" width="10.42578125" style="38" bestFit="1" customWidth="1"/>
    <col min="12247" max="12258" width="9.140625" style="38"/>
    <col min="12259" max="12259" width="45.7109375" style="38" bestFit="1" customWidth="1"/>
    <col min="12260" max="12260" width="7.42578125" style="38" bestFit="1" customWidth="1"/>
    <col min="12261" max="12261" width="7.28515625" style="38" bestFit="1" customWidth="1"/>
    <col min="12262" max="12292" width="9.28515625" style="38" bestFit="1" customWidth="1"/>
    <col min="12293" max="12315" width="8.5703125" style="38" customWidth="1"/>
    <col min="12316" max="12316" width="0" style="38" hidden="1" customWidth="1"/>
    <col min="12317" max="12328" width="8.5703125" style="38" customWidth="1"/>
    <col min="12329" max="12329" width="0" style="38" hidden="1" customWidth="1"/>
    <col min="12330" max="12354" width="8.5703125" style="38" customWidth="1"/>
    <col min="12355" max="12359" width="9.42578125" style="38" customWidth="1"/>
    <col min="12360" max="12363" width="8.5703125" style="38" customWidth="1"/>
    <col min="12364" max="12364" width="18.28515625" style="38" customWidth="1"/>
    <col min="12365" max="12371" width="8.5703125" style="38" customWidth="1"/>
    <col min="12372" max="12375" width="9.5703125" style="38" customWidth="1"/>
    <col min="12376" max="12412" width="10.5703125" style="38" customWidth="1"/>
    <col min="12413" max="12456" width="10.5703125" style="38" bestFit="1" customWidth="1"/>
    <col min="12457" max="12502" width="10.42578125" style="38" bestFit="1" customWidth="1"/>
    <col min="12503" max="12514" width="9.140625" style="38"/>
    <col min="12515" max="12515" width="45.7109375" style="38" bestFit="1" customWidth="1"/>
    <col min="12516" max="12516" width="7.42578125" style="38" bestFit="1" customWidth="1"/>
    <col min="12517" max="12517" width="7.28515625" style="38" bestFit="1" customWidth="1"/>
    <col min="12518" max="12548" width="9.28515625" style="38" bestFit="1" customWidth="1"/>
    <col min="12549" max="12571" width="8.5703125" style="38" customWidth="1"/>
    <col min="12572" max="12572" width="0" style="38" hidden="1" customWidth="1"/>
    <col min="12573" max="12584" width="8.5703125" style="38" customWidth="1"/>
    <col min="12585" max="12585" width="0" style="38" hidden="1" customWidth="1"/>
    <col min="12586" max="12610" width="8.5703125" style="38" customWidth="1"/>
    <col min="12611" max="12615" width="9.42578125" style="38" customWidth="1"/>
    <col min="12616" max="12619" width="8.5703125" style="38" customWidth="1"/>
    <col min="12620" max="12620" width="18.28515625" style="38" customWidth="1"/>
    <col min="12621" max="12627" width="8.5703125" style="38" customWidth="1"/>
    <col min="12628" max="12631" width="9.5703125" style="38" customWidth="1"/>
    <col min="12632" max="12668" width="10.5703125" style="38" customWidth="1"/>
    <col min="12669" max="12712" width="10.5703125" style="38" bestFit="1" customWidth="1"/>
    <col min="12713" max="12758" width="10.42578125" style="38" bestFit="1" customWidth="1"/>
    <col min="12759" max="12770" width="9.140625" style="38"/>
    <col min="12771" max="12771" width="45.7109375" style="38" bestFit="1" customWidth="1"/>
    <col min="12772" max="12772" width="7.42578125" style="38" bestFit="1" customWidth="1"/>
    <col min="12773" max="12773" width="7.28515625" style="38" bestFit="1" customWidth="1"/>
    <col min="12774" max="12804" width="9.28515625" style="38" bestFit="1" customWidth="1"/>
    <col min="12805" max="12827" width="8.5703125" style="38" customWidth="1"/>
    <col min="12828" max="12828" width="0" style="38" hidden="1" customWidth="1"/>
    <col min="12829" max="12840" width="8.5703125" style="38" customWidth="1"/>
    <col min="12841" max="12841" width="0" style="38" hidden="1" customWidth="1"/>
    <col min="12842" max="12866" width="8.5703125" style="38" customWidth="1"/>
    <col min="12867" max="12871" width="9.42578125" style="38" customWidth="1"/>
    <col min="12872" max="12875" width="8.5703125" style="38" customWidth="1"/>
    <col min="12876" max="12876" width="18.28515625" style="38" customWidth="1"/>
    <col min="12877" max="12883" width="8.5703125" style="38" customWidth="1"/>
    <col min="12884" max="12887" width="9.5703125" style="38" customWidth="1"/>
    <col min="12888" max="12924" width="10.5703125" style="38" customWidth="1"/>
    <col min="12925" max="12968" width="10.5703125" style="38" bestFit="1" customWidth="1"/>
    <col min="12969" max="13014" width="10.42578125" style="38" bestFit="1" customWidth="1"/>
    <col min="13015" max="13026" width="9.140625" style="38"/>
    <col min="13027" max="13027" width="45.7109375" style="38" bestFit="1" customWidth="1"/>
    <col min="13028" max="13028" width="7.42578125" style="38" bestFit="1" customWidth="1"/>
    <col min="13029" max="13029" width="7.28515625" style="38" bestFit="1" customWidth="1"/>
    <col min="13030" max="13060" width="9.28515625" style="38" bestFit="1" customWidth="1"/>
    <col min="13061" max="13083" width="8.5703125" style="38" customWidth="1"/>
    <col min="13084" max="13084" width="0" style="38" hidden="1" customWidth="1"/>
    <col min="13085" max="13096" width="8.5703125" style="38" customWidth="1"/>
    <col min="13097" max="13097" width="0" style="38" hidden="1" customWidth="1"/>
    <col min="13098" max="13122" width="8.5703125" style="38" customWidth="1"/>
    <col min="13123" max="13127" width="9.42578125" style="38" customWidth="1"/>
    <col min="13128" max="13131" width="8.5703125" style="38" customWidth="1"/>
    <col min="13132" max="13132" width="18.28515625" style="38" customWidth="1"/>
    <col min="13133" max="13139" width="8.5703125" style="38" customWidth="1"/>
    <col min="13140" max="13143" width="9.5703125" style="38" customWidth="1"/>
    <col min="13144" max="13180" width="10.5703125" style="38" customWidth="1"/>
    <col min="13181" max="13224" width="10.5703125" style="38" bestFit="1" customWidth="1"/>
    <col min="13225" max="13270" width="10.42578125" style="38" bestFit="1" customWidth="1"/>
    <col min="13271" max="13282" width="9.140625" style="38"/>
    <col min="13283" max="13283" width="45.7109375" style="38" bestFit="1" customWidth="1"/>
    <col min="13284" max="13284" width="7.42578125" style="38" bestFit="1" customWidth="1"/>
    <col min="13285" max="13285" width="7.28515625" style="38" bestFit="1" customWidth="1"/>
    <col min="13286" max="13316" width="9.28515625" style="38" bestFit="1" customWidth="1"/>
    <col min="13317" max="13339" width="8.5703125" style="38" customWidth="1"/>
    <col min="13340" max="13340" width="0" style="38" hidden="1" customWidth="1"/>
    <col min="13341" max="13352" width="8.5703125" style="38" customWidth="1"/>
    <col min="13353" max="13353" width="0" style="38" hidden="1" customWidth="1"/>
    <col min="13354" max="13378" width="8.5703125" style="38" customWidth="1"/>
    <col min="13379" max="13383" width="9.42578125" style="38" customWidth="1"/>
    <col min="13384" max="13387" width="8.5703125" style="38" customWidth="1"/>
    <col min="13388" max="13388" width="18.28515625" style="38" customWidth="1"/>
    <col min="13389" max="13395" width="8.5703125" style="38" customWidth="1"/>
    <col min="13396" max="13399" width="9.5703125" style="38" customWidth="1"/>
    <col min="13400" max="13436" width="10.5703125" style="38" customWidth="1"/>
    <col min="13437" max="13480" width="10.5703125" style="38" bestFit="1" customWidth="1"/>
    <col min="13481" max="13526" width="10.42578125" style="38" bestFit="1" customWidth="1"/>
    <col min="13527" max="13538" width="9.140625" style="38"/>
    <col min="13539" max="13539" width="45.7109375" style="38" bestFit="1" customWidth="1"/>
    <col min="13540" max="13540" width="7.42578125" style="38" bestFit="1" customWidth="1"/>
    <col min="13541" max="13541" width="7.28515625" style="38" bestFit="1" customWidth="1"/>
    <col min="13542" max="13572" width="9.28515625" style="38" bestFit="1" customWidth="1"/>
    <col min="13573" max="13595" width="8.5703125" style="38" customWidth="1"/>
    <col min="13596" max="13596" width="0" style="38" hidden="1" customWidth="1"/>
    <col min="13597" max="13608" width="8.5703125" style="38" customWidth="1"/>
    <col min="13609" max="13609" width="0" style="38" hidden="1" customWidth="1"/>
    <col min="13610" max="13634" width="8.5703125" style="38" customWidth="1"/>
    <col min="13635" max="13639" width="9.42578125" style="38" customWidth="1"/>
    <col min="13640" max="13643" width="8.5703125" style="38" customWidth="1"/>
    <col min="13644" max="13644" width="18.28515625" style="38" customWidth="1"/>
    <col min="13645" max="13651" width="8.5703125" style="38" customWidth="1"/>
    <col min="13652" max="13655" width="9.5703125" style="38" customWidth="1"/>
    <col min="13656" max="13692" width="10.5703125" style="38" customWidth="1"/>
    <col min="13693" max="13736" width="10.5703125" style="38" bestFit="1" customWidth="1"/>
    <col min="13737" max="13782" width="10.42578125" style="38" bestFit="1" customWidth="1"/>
    <col min="13783" max="13794" width="9.140625" style="38"/>
    <col min="13795" max="13795" width="45.7109375" style="38" bestFit="1" customWidth="1"/>
    <col min="13796" max="13796" width="7.42578125" style="38" bestFit="1" customWidth="1"/>
    <col min="13797" max="13797" width="7.28515625" style="38" bestFit="1" customWidth="1"/>
    <col min="13798" max="13828" width="9.28515625" style="38" bestFit="1" customWidth="1"/>
    <col min="13829" max="13851" width="8.5703125" style="38" customWidth="1"/>
    <col min="13852" max="13852" width="0" style="38" hidden="1" customWidth="1"/>
    <col min="13853" max="13864" width="8.5703125" style="38" customWidth="1"/>
    <col min="13865" max="13865" width="0" style="38" hidden="1" customWidth="1"/>
    <col min="13866" max="13890" width="8.5703125" style="38" customWidth="1"/>
    <col min="13891" max="13895" width="9.42578125" style="38" customWidth="1"/>
    <col min="13896" max="13899" width="8.5703125" style="38" customWidth="1"/>
    <col min="13900" max="13900" width="18.28515625" style="38" customWidth="1"/>
    <col min="13901" max="13907" width="8.5703125" style="38" customWidth="1"/>
    <col min="13908" max="13911" width="9.5703125" style="38" customWidth="1"/>
    <col min="13912" max="13948" width="10.5703125" style="38" customWidth="1"/>
    <col min="13949" max="13992" width="10.5703125" style="38" bestFit="1" customWidth="1"/>
    <col min="13993" max="14038" width="10.42578125" style="38" bestFit="1" customWidth="1"/>
    <col min="14039" max="14050" width="9.140625" style="38"/>
    <col min="14051" max="14051" width="45.7109375" style="38" bestFit="1" customWidth="1"/>
    <col min="14052" max="14052" width="7.42578125" style="38" bestFit="1" customWidth="1"/>
    <col min="14053" max="14053" width="7.28515625" style="38" bestFit="1" customWidth="1"/>
    <col min="14054" max="14084" width="9.28515625" style="38" bestFit="1" customWidth="1"/>
    <col min="14085" max="14107" width="8.5703125" style="38" customWidth="1"/>
    <col min="14108" max="14108" width="0" style="38" hidden="1" customWidth="1"/>
    <col min="14109" max="14120" width="8.5703125" style="38" customWidth="1"/>
    <col min="14121" max="14121" width="0" style="38" hidden="1" customWidth="1"/>
    <col min="14122" max="14146" width="8.5703125" style="38" customWidth="1"/>
    <col min="14147" max="14151" width="9.42578125" style="38" customWidth="1"/>
    <col min="14152" max="14155" width="8.5703125" style="38" customWidth="1"/>
    <col min="14156" max="14156" width="18.28515625" style="38" customWidth="1"/>
    <col min="14157" max="14163" width="8.5703125" style="38" customWidth="1"/>
    <col min="14164" max="14167" width="9.5703125" style="38" customWidth="1"/>
    <col min="14168" max="14204" width="10.5703125" style="38" customWidth="1"/>
    <col min="14205" max="14248" width="10.5703125" style="38" bestFit="1" customWidth="1"/>
    <col min="14249" max="14294" width="10.42578125" style="38" bestFit="1" customWidth="1"/>
    <col min="14295" max="14306" width="9.140625" style="38"/>
    <col min="14307" max="14307" width="45.7109375" style="38" bestFit="1" customWidth="1"/>
    <col min="14308" max="14308" width="7.42578125" style="38" bestFit="1" customWidth="1"/>
    <col min="14309" max="14309" width="7.28515625" style="38" bestFit="1" customWidth="1"/>
    <col min="14310" max="14340" width="9.28515625" style="38" bestFit="1" customWidth="1"/>
    <col min="14341" max="14363" width="8.5703125" style="38" customWidth="1"/>
    <col min="14364" max="14364" width="0" style="38" hidden="1" customWidth="1"/>
    <col min="14365" max="14376" width="8.5703125" style="38" customWidth="1"/>
    <col min="14377" max="14377" width="0" style="38" hidden="1" customWidth="1"/>
    <col min="14378" max="14402" width="8.5703125" style="38" customWidth="1"/>
    <col min="14403" max="14407" width="9.42578125" style="38" customWidth="1"/>
    <col min="14408" max="14411" width="8.5703125" style="38" customWidth="1"/>
    <col min="14412" max="14412" width="18.28515625" style="38" customWidth="1"/>
    <col min="14413" max="14419" width="8.5703125" style="38" customWidth="1"/>
    <col min="14420" max="14423" width="9.5703125" style="38" customWidth="1"/>
    <col min="14424" max="14460" width="10.5703125" style="38" customWidth="1"/>
    <col min="14461" max="14504" width="10.5703125" style="38" bestFit="1" customWidth="1"/>
    <col min="14505" max="14550" width="10.42578125" style="38" bestFit="1" customWidth="1"/>
    <col min="14551" max="14562" width="9.140625" style="38"/>
    <col min="14563" max="14563" width="45.7109375" style="38" bestFit="1" customWidth="1"/>
    <col min="14564" max="14564" width="7.42578125" style="38" bestFit="1" customWidth="1"/>
    <col min="14565" max="14565" width="7.28515625" style="38" bestFit="1" customWidth="1"/>
    <col min="14566" max="14596" width="9.28515625" style="38" bestFit="1" customWidth="1"/>
    <col min="14597" max="14619" width="8.5703125" style="38" customWidth="1"/>
    <col min="14620" max="14620" width="0" style="38" hidden="1" customWidth="1"/>
    <col min="14621" max="14632" width="8.5703125" style="38" customWidth="1"/>
    <col min="14633" max="14633" width="0" style="38" hidden="1" customWidth="1"/>
    <col min="14634" max="14658" width="8.5703125" style="38" customWidth="1"/>
    <col min="14659" max="14663" width="9.42578125" style="38" customWidth="1"/>
    <col min="14664" max="14667" width="8.5703125" style="38" customWidth="1"/>
    <col min="14668" max="14668" width="18.28515625" style="38" customWidth="1"/>
    <col min="14669" max="14675" width="8.5703125" style="38" customWidth="1"/>
    <col min="14676" max="14679" width="9.5703125" style="38" customWidth="1"/>
    <col min="14680" max="14716" width="10.5703125" style="38" customWidth="1"/>
    <col min="14717" max="14760" width="10.5703125" style="38" bestFit="1" customWidth="1"/>
    <col min="14761" max="14806" width="10.42578125" style="38" bestFit="1" customWidth="1"/>
    <col min="14807" max="14818" width="9.140625" style="38"/>
    <col min="14819" max="14819" width="45.7109375" style="38" bestFit="1" customWidth="1"/>
    <col min="14820" max="14820" width="7.42578125" style="38" bestFit="1" customWidth="1"/>
    <col min="14821" max="14821" width="7.28515625" style="38" bestFit="1" customWidth="1"/>
    <col min="14822" max="14852" width="9.28515625" style="38" bestFit="1" customWidth="1"/>
    <col min="14853" max="14875" width="8.5703125" style="38" customWidth="1"/>
    <col min="14876" max="14876" width="0" style="38" hidden="1" customWidth="1"/>
    <col min="14877" max="14888" width="8.5703125" style="38" customWidth="1"/>
    <col min="14889" max="14889" width="0" style="38" hidden="1" customWidth="1"/>
    <col min="14890" max="14914" width="8.5703125" style="38" customWidth="1"/>
    <col min="14915" max="14919" width="9.42578125" style="38" customWidth="1"/>
    <col min="14920" max="14923" width="8.5703125" style="38" customWidth="1"/>
    <col min="14924" max="14924" width="18.28515625" style="38" customWidth="1"/>
    <col min="14925" max="14931" width="8.5703125" style="38" customWidth="1"/>
    <col min="14932" max="14935" width="9.5703125" style="38" customWidth="1"/>
    <col min="14936" max="14972" width="10.5703125" style="38" customWidth="1"/>
    <col min="14973" max="15016" width="10.5703125" style="38" bestFit="1" customWidth="1"/>
    <col min="15017" max="15062" width="10.42578125" style="38" bestFit="1" customWidth="1"/>
    <col min="15063" max="15074" width="9.140625" style="38"/>
    <col min="15075" max="15075" width="45.7109375" style="38" bestFit="1" customWidth="1"/>
    <col min="15076" max="15076" width="7.42578125" style="38" bestFit="1" customWidth="1"/>
    <col min="15077" max="15077" width="7.28515625" style="38" bestFit="1" customWidth="1"/>
    <col min="15078" max="15108" width="9.28515625" style="38" bestFit="1" customWidth="1"/>
    <col min="15109" max="15131" width="8.5703125" style="38" customWidth="1"/>
    <col min="15132" max="15132" width="0" style="38" hidden="1" customWidth="1"/>
    <col min="15133" max="15144" width="8.5703125" style="38" customWidth="1"/>
    <col min="15145" max="15145" width="0" style="38" hidden="1" customWidth="1"/>
    <col min="15146" max="15170" width="8.5703125" style="38" customWidth="1"/>
    <col min="15171" max="15175" width="9.42578125" style="38" customWidth="1"/>
    <col min="15176" max="15179" width="8.5703125" style="38" customWidth="1"/>
    <col min="15180" max="15180" width="18.28515625" style="38" customWidth="1"/>
    <col min="15181" max="15187" width="8.5703125" style="38" customWidth="1"/>
    <col min="15188" max="15191" width="9.5703125" style="38" customWidth="1"/>
    <col min="15192" max="15228" width="10.5703125" style="38" customWidth="1"/>
    <col min="15229" max="15272" width="10.5703125" style="38" bestFit="1" customWidth="1"/>
    <col min="15273" max="15318" width="10.42578125" style="38" bestFit="1" customWidth="1"/>
    <col min="15319" max="15330" width="9.140625" style="38"/>
    <col min="15331" max="15331" width="45.7109375" style="38" bestFit="1" customWidth="1"/>
    <col min="15332" max="15332" width="7.42578125" style="38" bestFit="1" customWidth="1"/>
    <col min="15333" max="15333" width="7.28515625" style="38" bestFit="1" customWidth="1"/>
    <col min="15334" max="15364" width="9.28515625" style="38" bestFit="1" customWidth="1"/>
    <col min="15365" max="15387" width="8.5703125" style="38" customWidth="1"/>
    <col min="15388" max="15388" width="0" style="38" hidden="1" customWidth="1"/>
    <col min="15389" max="15400" width="8.5703125" style="38" customWidth="1"/>
    <col min="15401" max="15401" width="0" style="38" hidden="1" customWidth="1"/>
    <col min="15402" max="15426" width="8.5703125" style="38" customWidth="1"/>
    <col min="15427" max="15431" width="9.42578125" style="38" customWidth="1"/>
    <col min="15432" max="15435" width="8.5703125" style="38" customWidth="1"/>
    <col min="15436" max="15436" width="18.28515625" style="38" customWidth="1"/>
    <col min="15437" max="15443" width="8.5703125" style="38" customWidth="1"/>
    <col min="15444" max="15447" width="9.5703125" style="38" customWidth="1"/>
    <col min="15448" max="15484" width="10.5703125" style="38" customWidth="1"/>
    <col min="15485" max="15528" width="10.5703125" style="38" bestFit="1" customWidth="1"/>
    <col min="15529" max="15574" width="10.42578125" style="38" bestFit="1" customWidth="1"/>
    <col min="15575" max="15586" width="9.140625" style="38"/>
    <col min="15587" max="15587" width="45.7109375" style="38" bestFit="1" customWidth="1"/>
    <col min="15588" max="15588" width="7.42578125" style="38" bestFit="1" customWidth="1"/>
    <col min="15589" max="15589" width="7.28515625" style="38" bestFit="1" customWidth="1"/>
    <col min="15590" max="15620" width="9.28515625" style="38" bestFit="1" customWidth="1"/>
    <col min="15621" max="15643" width="8.5703125" style="38" customWidth="1"/>
    <col min="15644" max="15644" width="0" style="38" hidden="1" customWidth="1"/>
    <col min="15645" max="15656" width="8.5703125" style="38" customWidth="1"/>
    <col min="15657" max="15657" width="0" style="38" hidden="1" customWidth="1"/>
    <col min="15658" max="15682" width="8.5703125" style="38" customWidth="1"/>
    <col min="15683" max="15687" width="9.42578125" style="38" customWidth="1"/>
    <col min="15688" max="15691" width="8.5703125" style="38" customWidth="1"/>
    <col min="15692" max="15692" width="18.28515625" style="38" customWidth="1"/>
    <col min="15693" max="15699" width="8.5703125" style="38" customWidth="1"/>
    <col min="15700" max="15703" width="9.5703125" style="38" customWidth="1"/>
    <col min="15704" max="15740" width="10.5703125" style="38" customWidth="1"/>
    <col min="15741" max="15784" width="10.5703125" style="38" bestFit="1" customWidth="1"/>
    <col min="15785" max="15830" width="10.42578125" style="38" bestFit="1" customWidth="1"/>
    <col min="15831" max="15842" width="9.140625" style="38"/>
    <col min="15843" max="15843" width="45.7109375" style="38" bestFit="1" customWidth="1"/>
    <col min="15844" max="15844" width="7.42578125" style="38" bestFit="1" customWidth="1"/>
    <col min="15845" max="15845" width="7.28515625" style="38" bestFit="1" customWidth="1"/>
    <col min="15846" max="15876" width="9.28515625" style="38" bestFit="1" customWidth="1"/>
    <col min="15877" max="15899" width="8.5703125" style="38" customWidth="1"/>
    <col min="15900" max="15900" width="0" style="38" hidden="1" customWidth="1"/>
    <col min="15901" max="15912" width="8.5703125" style="38" customWidth="1"/>
    <col min="15913" max="15913" width="0" style="38" hidden="1" customWidth="1"/>
    <col min="15914" max="15938" width="8.5703125" style="38" customWidth="1"/>
    <col min="15939" max="15943" width="9.42578125" style="38" customWidth="1"/>
    <col min="15944" max="15947" width="8.5703125" style="38" customWidth="1"/>
    <col min="15948" max="15948" width="18.28515625" style="38" customWidth="1"/>
    <col min="15949" max="15955" width="8.5703125" style="38" customWidth="1"/>
    <col min="15956" max="15959" width="9.5703125" style="38" customWidth="1"/>
    <col min="15960" max="15996" width="10.5703125" style="38" customWidth="1"/>
    <col min="15997" max="16040" width="10.5703125" style="38" bestFit="1" customWidth="1"/>
    <col min="16041" max="16086" width="10.42578125" style="38" bestFit="1" customWidth="1"/>
    <col min="16087" max="16098" width="9.140625" style="38"/>
    <col min="16099" max="16099" width="45.7109375" style="38" bestFit="1" customWidth="1"/>
    <col min="16100" max="16100" width="7.42578125" style="38" bestFit="1" customWidth="1"/>
    <col min="16101" max="16101" width="7.28515625" style="38" bestFit="1" customWidth="1"/>
    <col min="16102" max="16132" width="9.28515625" style="38" bestFit="1" customWidth="1"/>
    <col min="16133" max="16155" width="8.5703125" style="38" customWidth="1"/>
    <col min="16156" max="16156" width="0" style="38" hidden="1" customWidth="1"/>
    <col min="16157" max="16168" width="8.5703125" style="38" customWidth="1"/>
    <col min="16169" max="16169" width="0" style="38" hidden="1" customWidth="1"/>
    <col min="16170" max="16194" width="8.5703125" style="38" customWidth="1"/>
    <col min="16195" max="16199" width="9.42578125" style="38" customWidth="1"/>
    <col min="16200" max="16203" width="8.5703125" style="38" customWidth="1"/>
    <col min="16204" max="16204" width="18.28515625" style="38" customWidth="1"/>
    <col min="16205" max="16211" width="8.5703125" style="38" customWidth="1"/>
    <col min="16212" max="16215" width="9.5703125" style="38" customWidth="1"/>
    <col min="16216" max="16252" width="10.5703125" style="38" customWidth="1"/>
    <col min="16253" max="16296" width="10.5703125" style="38" bestFit="1" customWidth="1"/>
    <col min="16297" max="16342" width="10.42578125" style="38" bestFit="1" customWidth="1"/>
    <col min="16343" max="16384" width="9.140625" style="38"/>
  </cols>
  <sheetData>
    <row r="1" spans="2:243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43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43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  <c r="ID3" s="92">
        <f>DCS!JG2</f>
        <v>45276</v>
      </c>
      <c r="IE3" s="92">
        <v>45315</v>
      </c>
      <c r="IF3" s="92">
        <v>45346</v>
      </c>
      <c r="IG3" s="92">
        <f>DCS!JJ2</f>
        <v>45364</v>
      </c>
      <c r="IH3" s="92">
        <f>DCS!JK2</f>
        <v>45394</v>
      </c>
      <c r="II3" s="92">
        <f>DCS!JL2</f>
        <v>45424</v>
      </c>
    </row>
    <row r="4" spans="2:243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  <c r="ID4" s="45">
        <v>1652306.2280898532</v>
      </c>
      <c r="IE4" s="45">
        <v>1697409.2355790695</v>
      </c>
      <c r="IF4" s="45">
        <v>1720813.899668202</v>
      </c>
      <c r="IG4" s="45">
        <v>1746215.3663333496</v>
      </c>
      <c r="IH4" s="45">
        <v>1794268.7249032117</v>
      </c>
      <c r="II4" s="45">
        <v>1829803.019027804</v>
      </c>
    </row>
    <row r="5" spans="2:243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  <c r="ID5" s="42">
        <v>67734.975941480006</v>
      </c>
      <c r="IE5" s="42">
        <v>68984.906154280005</v>
      </c>
      <c r="IF5" s="42">
        <v>68886.3625168</v>
      </c>
      <c r="IG5" s="42">
        <v>73994.251855160008</v>
      </c>
      <c r="IH5" s="42">
        <v>79566.519774010012</v>
      </c>
      <c r="II5" s="42">
        <v>81222.685645989986</v>
      </c>
    </row>
    <row r="6" spans="2:243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  <c r="ID6" s="42">
        <v>25480.188382471977</v>
      </c>
      <c r="IE6" s="42">
        <v>25365.257170727058</v>
      </c>
      <c r="IF6" s="42">
        <v>25196.060896265422</v>
      </c>
      <c r="IG6" s="42">
        <v>25339.246223300703</v>
      </c>
      <c r="IH6" s="42">
        <v>23694.902088435105</v>
      </c>
      <c r="II6" s="42">
        <v>23743.527530015232</v>
      </c>
    </row>
    <row r="7" spans="2:243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  <c r="ID7" s="42">
        <v>2845.9362351112304</v>
      </c>
      <c r="IE7" s="42">
        <v>2833.0993245224877</v>
      </c>
      <c r="IF7" s="42">
        <v>2814.2014340866604</v>
      </c>
      <c r="IG7" s="42">
        <v>2824.376298708888</v>
      </c>
      <c r="IH7" s="42">
        <v>2799.4806583765558</v>
      </c>
      <c r="II7" s="42">
        <v>2819.9874260587935</v>
      </c>
    </row>
    <row r="8" spans="2:243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  <c r="ID8" s="45">
        <v>1556245.1275307899</v>
      </c>
      <c r="IE8" s="45">
        <v>1600225.9729295399</v>
      </c>
      <c r="IF8" s="45">
        <v>1623917.27482105</v>
      </c>
      <c r="IG8" s="45">
        <v>1644057.49195618</v>
      </c>
      <c r="IH8" s="45">
        <v>1688207.82238239</v>
      </c>
      <c r="II8" s="45">
        <v>1722016.8184257401</v>
      </c>
    </row>
    <row r="9" spans="2:243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  <c r="ID9" s="45">
        <v>34496.674999999996</v>
      </c>
      <c r="IE9" s="45">
        <v>33586.674999999996</v>
      </c>
      <c r="IF9" s="45">
        <v>33586.674999999996</v>
      </c>
      <c r="IG9" s="45">
        <v>33591.674999999996</v>
      </c>
      <c r="IH9" s="45">
        <v>23246.674999999999</v>
      </c>
      <c r="II9" s="45">
        <v>23246.7</v>
      </c>
    </row>
    <row r="10" spans="2:243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  <c r="ID10" s="42">
        <v>5640</v>
      </c>
      <c r="IE10" s="42">
        <v>4730</v>
      </c>
      <c r="IF10" s="42">
        <v>4730</v>
      </c>
      <c r="IG10" s="42">
        <v>4730</v>
      </c>
      <c r="IH10" s="42">
        <v>0</v>
      </c>
      <c r="II10" s="42">
        <v>0</v>
      </c>
    </row>
    <row r="11" spans="2:243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  <c r="ID11" s="42">
        <v>24948.974999999999</v>
      </c>
      <c r="IE11" s="42">
        <v>24948.974999999999</v>
      </c>
      <c r="IF11" s="42">
        <v>24948.974999999999</v>
      </c>
      <c r="IG11" s="42">
        <v>24948.974999999999</v>
      </c>
      <c r="IH11" s="42">
        <v>19333.974999999999</v>
      </c>
      <c r="II11" s="42">
        <v>19334</v>
      </c>
    </row>
    <row r="12" spans="2:243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  <c r="ID12" s="42">
        <v>3907.6999999999971</v>
      </c>
      <c r="IE12" s="42">
        <v>3907.6999999999971</v>
      </c>
      <c r="IF12" s="42">
        <v>3907.6999999999971</v>
      </c>
      <c r="IG12" s="42">
        <v>3912.6999999999971</v>
      </c>
      <c r="IH12" s="42">
        <v>3912.7000000000007</v>
      </c>
      <c r="II12" s="42">
        <v>3912.7000000000007</v>
      </c>
    </row>
    <row r="13" spans="2:243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  <c r="ID13" s="45">
        <v>0</v>
      </c>
      <c r="IE13" s="45">
        <v>0</v>
      </c>
      <c r="IF13" s="45">
        <v>0</v>
      </c>
      <c r="IG13" s="45">
        <v>0</v>
      </c>
      <c r="IH13" s="45">
        <v>0</v>
      </c>
      <c r="II13" s="45">
        <v>0</v>
      </c>
    </row>
    <row r="14" spans="2:243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  <c r="ID14" s="45">
        <v>33.645250000000004</v>
      </c>
      <c r="IE14" s="45">
        <v>33.645250000000004</v>
      </c>
      <c r="IF14" s="45">
        <v>33.645250000000004</v>
      </c>
      <c r="IG14" s="45">
        <v>33.645250000000004</v>
      </c>
      <c r="IH14" s="45">
        <v>33.645250000000004</v>
      </c>
      <c r="II14" s="45">
        <v>33.645250000000004</v>
      </c>
    </row>
    <row r="15" spans="2:243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  <c r="ID15" s="42">
        <v>643.68970964080995</v>
      </c>
      <c r="IE15" s="42">
        <v>643.68970964080995</v>
      </c>
      <c r="IF15" s="42">
        <v>643.68970964080995</v>
      </c>
      <c r="IG15" s="42">
        <v>643.68970964080995</v>
      </c>
      <c r="IH15" s="42">
        <v>643.68970964080995</v>
      </c>
      <c r="II15" s="42">
        <v>643.68970964080995</v>
      </c>
    </row>
    <row r="16" spans="2:243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  <c r="ID16" s="45">
        <v>643.68970964080995</v>
      </c>
      <c r="IE16" s="45">
        <v>643.68970964080995</v>
      </c>
      <c r="IF16" s="45">
        <v>643.68970964080995</v>
      </c>
      <c r="IG16" s="45">
        <v>643.68970964080995</v>
      </c>
      <c r="IH16" s="45">
        <v>643.68970964080995</v>
      </c>
      <c r="II16" s="45">
        <v>643.68970964080995</v>
      </c>
    </row>
    <row r="17" spans="2:243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  <c r="ID17" s="45">
        <v>0</v>
      </c>
      <c r="IE17" s="45">
        <v>0</v>
      </c>
      <c r="IF17" s="45">
        <v>0</v>
      </c>
      <c r="IG17" s="45">
        <v>0</v>
      </c>
      <c r="IH17" s="45">
        <v>0</v>
      </c>
      <c r="II17" s="45">
        <v>0</v>
      </c>
    </row>
    <row r="18" spans="2:243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  <c r="ID18" s="45">
        <v>1195.473</v>
      </c>
      <c r="IE18" s="45">
        <v>948.52599999999995</v>
      </c>
      <c r="IF18" s="45">
        <v>0</v>
      </c>
      <c r="IG18" s="45">
        <v>0</v>
      </c>
      <c r="IH18" s="45">
        <v>0</v>
      </c>
      <c r="II18" s="45">
        <v>0</v>
      </c>
    </row>
    <row r="19" spans="2:243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  <c r="ID19" s="45">
        <v>1195.473</v>
      </c>
      <c r="IE19" s="45">
        <v>948.52599999999995</v>
      </c>
      <c r="IF19" s="45">
        <v>0</v>
      </c>
      <c r="IG19" s="45">
        <v>0</v>
      </c>
      <c r="IH19" s="45">
        <v>0</v>
      </c>
      <c r="II19" s="45">
        <v>0</v>
      </c>
    </row>
    <row r="20" spans="2:243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  <c r="ID20" s="45">
        <v>0</v>
      </c>
      <c r="IE20" s="45">
        <v>0</v>
      </c>
      <c r="IF20" s="45">
        <v>0</v>
      </c>
      <c r="IG20" s="45">
        <v>0</v>
      </c>
      <c r="IH20" s="45">
        <v>0</v>
      </c>
      <c r="II20" s="45">
        <v>0</v>
      </c>
    </row>
    <row r="21" spans="2:243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  <c r="ID21" s="45">
        <v>9215.8456702199983</v>
      </c>
      <c r="IE21" s="45">
        <v>8208.683269860001</v>
      </c>
      <c r="IF21" s="45">
        <v>8444.4907818600022</v>
      </c>
      <c r="IG21" s="45">
        <v>8503.8476193099996</v>
      </c>
      <c r="IH21" s="45">
        <v>8667.3006333600006</v>
      </c>
      <c r="II21" s="45">
        <v>8767.46270731</v>
      </c>
    </row>
    <row r="22" spans="2:243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50690.987746203959</v>
      </c>
      <c r="HD22" s="45">
        <v>50801.436363501991</v>
      </c>
      <c r="HE22" s="45">
        <v>80730.81022231598</v>
      </c>
      <c r="HF22" s="45">
        <v>78168.183307157975</v>
      </c>
      <c r="HG22" s="45">
        <v>58280.133962039996</v>
      </c>
      <c r="HH22" s="45">
        <v>56780.563704882006</v>
      </c>
      <c r="HI22" s="46">
        <v>56238.634564684995</v>
      </c>
      <c r="HJ22" s="45">
        <v>60925.822591217977</v>
      </c>
      <c r="HK22" s="45">
        <v>64720.363954809</v>
      </c>
      <c r="HL22" s="45">
        <v>58975.753052428001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  <c r="ID22" s="45">
        <v>72460.142984036196</v>
      </c>
      <c r="IE22" s="45">
        <v>70947.81238594967</v>
      </c>
      <c r="IF22" s="45">
        <v>72885.170558357539</v>
      </c>
      <c r="IG22" s="45">
        <v>72389.120166009612</v>
      </c>
      <c r="IH22" s="45">
        <v>72960.398201367614</v>
      </c>
      <c r="II22" s="45">
        <v>73460.221992485065</v>
      </c>
    </row>
    <row r="23" spans="2:243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1537126.4046983609</v>
      </c>
      <c r="HD23" s="45">
        <v>1566919.1746571509</v>
      </c>
      <c r="HE23" s="45">
        <v>1576562.5195943408</v>
      </c>
      <c r="HF23" s="45">
        <v>1583727.8503250109</v>
      </c>
      <c r="HG23" s="45">
        <v>1492269.8537922811</v>
      </c>
      <c r="HH23" s="45">
        <v>1557141.4102438309</v>
      </c>
      <c r="HI23" s="46">
        <v>1590944.4231255811</v>
      </c>
      <c r="HJ23" s="45">
        <v>1592535.4369947705</v>
      </c>
      <c r="HK23" s="45">
        <v>1590005.1484704611</v>
      </c>
      <c r="HL23" s="45">
        <v>1606140.7536315108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  <c r="ID23" s="45">
        <v>1770351.6997037502</v>
      </c>
      <c r="IE23" s="45">
        <v>1811778.2671945202</v>
      </c>
      <c r="IF23" s="45">
        <v>1836407.5709680605</v>
      </c>
      <c r="IG23" s="45">
        <v>1861377.3440783101</v>
      </c>
      <c r="IH23" s="45">
        <v>1899820.4336975801</v>
      </c>
      <c r="II23" s="45">
        <v>1935954.7386872398</v>
      </c>
    </row>
    <row r="24" spans="2:243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808142.71375952009</v>
      </c>
      <c r="HL24" s="45">
        <v>780591.65218284004</v>
      </c>
      <c r="HM24" s="45">
        <v>825695.93349746999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846273.90314008016</v>
      </c>
      <c r="HX24" s="45">
        <v>851270.15878818999</v>
      </c>
      <c r="HY24" s="45">
        <v>911628.50371134013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  <c r="ID24" s="45">
        <v>926480.45326077996</v>
      </c>
      <c r="IE24" s="45">
        <v>922469.77705646004</v>
      </c>
      <c r="IF24" s="45">
        <v>922133.97205347009</v>
      </c>
      <c r="IG24" s="45">
        <v>895738.14780421997</v>
      </c>
      <c r="IH24" s="45">
        <v>970396.18072694005</v>
      </c>
      <c r="II24" s="45">
        <v>937061.12634543004</v>
      </c>
    </row>
    <row r="25" spans="2:243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544430.00434499059</v>
      </c>
      <c r="HL25" s="42">
        <v>513399.35755578306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  <c r="ID25" s="42">
        <v>550103.87992424332</v>
      </c>
      <c r="IE25" s="42">
        <v>533265.02161598043</v>
      </c>
      <c r="IF25" s="42">
        <v>547624.37670189608</v>
      </c>
      <c r="IG25" s="42">
        <v>557689.56776065705</v>
      </c>
      <c r="IH25" s="42">
        <v>570987.36229460174</v>
      </c>
      <c r="II25" s="42">
        <v>574045.36728724663</v>
      </c>
    </row>
    <row r="26" spans="2:243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  <c r="ID26" s="43">
        <v>97306.433255506592</v>
      </c>
      <c r="IE26" s="43">
        <v>98952.805811769591</v>
      </c>
      <c r="IF26" s="43">
        <v>89340.247839853924</v>
      </c>
      <c r="IG26" s="43">
        <v>95886.064797092913</v>
      </c>
      <c r="IH26" s="43">
        <v>90057.678905148321</v>
      </c>
      <c r="II26" s="43">
        <v>95965.486752503275</v>
      </c>
    </row>
    <row r="27" spans="2:243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  <c r="ID27" s="42">
        <v>237896.32041886009</v>
      </c>
      <c r="IE27" s="42">
        <v>248194.58844259998</v>
      </c>
      <c r="IF27" s="42">
        <v>240940.23106612012</v>
      </c>
      <c r="IG27" s="42">
        <v>202749.9724396099</v>
      </c>
      <c r="IH27" s="42">
        <v>262819.75716180005</v>
      </c>
      <c r="II27" s="42">
        <v>224709.57770795011</v>
      </c>
    </row>
    <row r="28" spans="2:243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  <c r="ID28" s="42">
        <v>27918.746009500002</v>
      </c>
      <c r="IE28" s="42">
        <v>26542.614925310001</v>
      </c>
      <c r="IF28" s="42">
        <v>29605.782485349999</v>
      </c>
      <c r="IG28" s="42">
        <v>26315.483222660005</v>
      </c>
      <c r="IH28" s="42">
        <v>33380.672908189998</v>
      </c>
      <c r="II28" s="42">
        <v>29301.9553676</v>
      </c>
    </row>
    <row r="29" spans="2:243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11616.313626649991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  <c r="ID29" s="46">
        <v>13255.07365267</v>
      </c>
      <c r="IE29" s="46">
        <v>15514.746260799997</v>
      </c>
      <c r="IF29" s="46">
        <v>14623.333960249998</v>
      </c>
      <c r="IG29" s="46">
        <v>13097.059584199997</v>
      </c>
      <c r="IH29" s="46">
        <v>13150.709457199995</v>
      </c>
      <c r="II29" s="46">
        <v>13038.739230129995</v>
      </c>
    </row>
    <row r="30" spans="2:243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198761.30255906042</v>
      </c>
      <c r="HB30" s="45">
        <v>282317.80021238024</v>
      </c>
      <c r="HC30" s="45">
        <v>297616.20004165027</v>
      </c>
      <c r="HD30" s="45">
        <v>242832.10015472001</v>
      </c>
      <c r="HE30" s="45">
        <v>279720.30100410996</v>
      </c>
      <c r="HF30" s="45">
        <v>295253.69654062</v>
      </c>
      <c r="HG30" s="45">
        <v>281882.19999999995</v>
      </c>
      <c r="HH30" s="45">
        <v>303004.49999999994</v>
      </c>
      <c r="HI30" s="46">
        <v>328157.30387327005</v>
      </c>
      <c r="HJ30" s="45">
        <v>331667.90000000002</v>
      </c>
      <c r="HK30" s="45">
        <v>325146.19650376</v>
      </c>
      <c r="HL30" s="45">
        <v>351912.60425698</v>
      </c>
      <c r="HM30" s="45">
        <v>224417.08999999997</v>
      </c>
      <c r="HN30" s="45">
        <v>292350.46999999997</v>
      </c>
      <c r="HO30" s="45">
        <v>264482.57</v>
      </c>
      <c r="HP30" s="45">
        <v>193727.21999999997</v>
      </c>
      <c r="HQ30" s="45">
        <v>180945.4</v>
      </c>
      <c r="HR30" s="45">
        <v>180535.99999999994</v>
      </c>
      <c r="HS30" s="45">
        <v>191035.83000000002</v>
      </c>
      <c r="HT30" s="45">
        <v>196812.8299999999</v>
      </c>
      <c r="HU30" s="45">
        <v>189246.56</v>
      </c>
      <c r="HV30" s="45">
        <v>189987.56999999995</v>
      </c>
      <c r="HW30" s="45">
        <v>180419.50999999989</v>
      </c>
      <c r="HX30" s="45">
        <v>169662.52999999997</v>
      </c>
      <c r="HY30" s="45">
        <v>65359.709999999846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  <c r="ID30" s="45">
        <v>187856.52000000005</v>
      </c>
      <c r="IE30" s="45">
        <v>236707.08999999988</v>
      </c>
      <c r="IF30" s="45">
        <v>215261.61999999988</v>
      </c>
      <c r="IG30" s="45">
        <v>204960.48999999982</v>
      </c>
      <c r="IH30" s="45">
        <v>313722.97999999992</v>
      </c>
      <c r="II30" s="45">
        <v>279738.37999999977</v>
      </c>
    </row>
    <row r="31" spans="2:243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36730.815178880002</v>
      </c>
      <c r="HD31" s="45">
        <v>37296.082680489999</v>
      </c>
      <c r="HE31" s="45">
        <v>36655.107041570001</v>
      </c>
      <c r="HF31" s="45">
        <v>37196.895126270007</v>
      </c>
      <c r="HG31" s="45">
        <v>36491.255114880005</v>
      </c>
      <c r="HH31" s="45">
        <v>37064.214268310003</v>
      </c>
      <c r="HI31" s="46">
        <v>37001.952528469999</v>
      </c>
      <c r="HJ31" s="45">
        <v>36487.100301500002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  <c r="ID31" s="45">
        <v>39044.141234553317</v>
      </c>
      <c r="IE31" s="45">
        <v>38865.588622609888</v>
      </c>
      <c r="IF31" s="45">
        <v>38599.8765563415</v>
      </c>
      <c r="IG31" s="45">
        <v>38738.724725496293</v>
      </c>
      <c r="IH31" s="45">
        <v>38413.575650122853</v>
      </c>
      <c r="II31" s="45">
        <v>38685.177100266905</v>
      </c>
    </row>
    <row r="32" spans="2:243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  <c r="ID32" s="42">
        <v>139.12548297999953</v>
      </c>
      <c r="IE32" s="42">
        <v>136.05825348999977</v>
      </c>
      <c r="IF32" s="42">
        <v>128.68743745999907</v>
      </c>
      <c r="IG32" s="42">
        <v>128.4413909699993</v>
      </c>
      <c r="IH32" s="42">
        <v>143.62505647999953</v>
      </c>
      <c r="II32" s="42">
        <v>134.89130098999976</v>
      </c>
    </row>
    <row r="33" spans="2:243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</row>
    <row r="34" spans="2:243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</row>
    <row r="35" spans="2:243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</row>
    <row r="36" spans="2:243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</row>
    <row r="37" spans="2:243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  <c r="ID37" s="42">
        <v>0</v>
      </c>
      <c r="IE37" s="42">
        <v>0</v>
      </c>
      <c r="IF37" s="42">
        <v>0</v>
      </c>
      <c r="IG37" s="42">
        <v>0</v>
      </c>
      <c r="IH37" s="42">
        <v>0</v>
      </c>
      <c r="II37" s="42">
        <v>0</v>
      </c>
    </row>
    <row r="38" spans="2:243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36560.222785890001</v>
      </c>
      <c r="HD38" s="45">
        <v>37125.622785890002</v>
      </c>
      <c r="HE38" s="45">
        <v>36484.779645360002</v>
      </c>
      <c r="HF38" s="45">
        <v>37038.079645360005</v>
      </c>
      <c r="HG38" s="45">
        <v>36364.279645360002</v>
      </c>
      <c r="HH38" s="45">
        <v>36954.079645360005</v>
      </c>
      <c r="HI38" s="46">
        <v>36895.879645360001</v>
      </c>
      <c r="HJ38" s="45">
        <v>36383.32613288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  <c r="ID38" s="45">
        <v>38905.015751573315</v>
      </c>
      <c r="IE38" s="45">
        <v>38729.530369119886</v>
      </c>
      <c r="IF38" s="45">
        <v>38471.189118881499</v>
      </c>
      <c r="IG38" s="45">
        <v>38610.283334526292</v>
      </c>
      <c r="IH38" s="45">
        <v>38269.950593642854</v>
      </c>
      <c r="II38" s="45">
        <v>38550.285799276906</v>
      </c>
    </row>
    <row r="39" spans="2:243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326558.95670471998</v>
      </c>
      <c r="HD39" s="45">
        <v>339043.25263588998</v>
      </c>
      <c r="HE39" s="45">
        <v>325978.59917617001</v>
      </c>
      <c r="HF39" s="45">
        <v>356503.72274162999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  <c r="ID39" s="45">
        <v>479383.92821850005</v>
      </c>
      <c r="IE39" s="45">
        <v>476591.28884082992</v>
      </c>
      <c r="IF39" s="45">
        <v>476514.73244563997</v>
      </c>
      <c r="IG39" s="45">
        <v>473771.17248176999</v>
      </c>
      <c r="IH39" s="45">
        <v>476436.09492185997</v>
      </c>
      <c r="II39" s="45">
        <v>481796.45558049</v>
      </c>
    </row>
    <row r="40" spans="2:243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77232.31856347977</v>
      </c>
      <c r="HB40" s="46">
        <v>64439.58335701008</v>
      </c>
      <c r="HC40" s="46">
        <v>47670.699218389957</v>
      </c>
      <c r="HD40" s="46">
        <v>41837.059443050006</v>
      </c>
      <c r="HE40" s="46">
        <v>83396.274562949955</v>
      </c>
      <c r="HF40" s="46">
        <v>70208.794092360011</v>
      </c>
      <c r="HG40" s="46">
        <v>21422.333420730065</v>
      </c>
      <c r="HH40" s="46">
        <v>52716.796311070051</v>
      </c>
      <c r="HI40" s="46">
        <v>56861.858754699904</v>
      </c>
      <c r="HJ40" s="46">
        <v>68640.687972939995</v>
      </c>
      <c r="HK40" s="46">
        <v>50742.401625740007</v>
      </c>
      <c r="HL40" s="46">
        <v>61199.781781000027</v>
      </c>
      <c r="HM40" s="46">
        <v>57748.968565000076</v>
      </c>
      <c r="HN40" s="46">
        <v>60720.844157430038</v>
      </c>
      <c r="HO40" s="46">
        <v>64495.627583650014</v>
      </c>
      <c r="HP40" s="46">
        <v>70026.676391469999</v>
      </c>
      <c r="HQ40" s="46">
        <v>80136.117712340027</v>
      </c>
      <c r="HR40" s="46">
        <v>63590.920967370053</v>
      </c>
      <c r="HS40" s="46">
        <v>36395.992518452869</v>
      </c>
      <c r="HT40" s="46">
        <v>87567.721761551191</v>
      </c>
      <c r="HU40" s="46">
        <v>58729.365443539486</v>
      </c>
      <c r="HV40" s="46">
        <v>65790.462710089007</v>
      </c>
      <c r="HW40" s="46">
        <v>97355.792200706666</v>
      </c>
      <c r="HX40" s="46">
        <v>104352.55737400962</v>
      </c>
      <c r="HY40" s="46">
        <v>151047.65615291821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  <c r="ID40" s="46">
        <v>137586.65698991678</v>
      </c>
      <c r="IE40" s="46">
        <v>137144.52267462041</v>
      </c>
      <c r="IF40" s="46">
        <v>183897.3699126087</v>
      </c>
      <c r="IG40" s="46">
        <v>248168.80906682386</v>
      </c>
      <c r="IH40" s="46">
        <v>100851.60239865727</v>
      </c>
      <c r="II40" s="46">
        <v>198673.59966105339</v>
      </c>
    </row>
    <row r="41" spans="2:243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43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43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43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43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43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43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43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4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4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4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4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4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4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4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4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47" ht="15" customHeight="1" x14ac:dyDescent="0.2">
      <c r="B1033" s="29"/>
      <c r="C1033" s="38"/>
    </row>
    <row r="1034" spans="2:247" ht="15" customHeight="1" x14ac:dyDescent="0.2">
      <c r="B1034" s="29"/>
      <c r="C1034" s="38"/>
    </row>
    <row r="1035" spans="2:247" ht="15" customHeight="1" x14ac:dyDescent="0.2">
      <c r="B1035" s="29"/>
      <c r="C1035" s="38"/>
    </row>
    <row r="1036" spans="2:247" ht="15" customHeight="1" x14ac:dyDescent="0.2">
      <c r="B1036" s="29"/>
      <c r="C1036" s="38"/>
    </row>
    <row r="1037" spans="2:247" ht="15" customHeight="1" x14ac:dyDescent="0.2">
      <c r="B1037" s="29"/>
      <c r="C1037" s="38"/>
    </row>
    <row r="1038" spans="2:247" ht="15" customHeight="1" x14ac:dyDescent="0.2">
      <c r="B1038" s="29"/>
      <c r="C1038" s="38"/>
    </row>
    <row r="1039" spans="2:247" s="49" customFormat="1" ht="15" customHeight="1" x14ac:dyDescent="0.25">
      <c r="B1039" s="48" t="s">
        <v>242</v>
      </c>
      <c r="HI1039" s="50"/>
      <c r="IK1039" s="38"/>
      <c r="IL1039" s="38"/>
      <c r="IM1039" s="38"/>
    </row>
    <row r="1040" spans="2:24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4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4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4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4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4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47" s="49" customFormat="1" ht="15" customHeight="1" x14ac:dyDescent="0.25">
      <c r="B1046" s="51" t="s">
        <v>245</v>
      </c>
      <c r="C1046" s="50"/>
      <c r="HI1046" s="50"/>
    </row>
    <row r="1047" spans="2:24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4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4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4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4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4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3" spans="2:247" ht="15" customHeight="1" x14ac:dyDescent="0.2">
      <c r="IK1053" s="49"/>
      <c r="IL1053" s="49"/>
      <c r="IM1053" s="49"/>
    </row>
    <row r="1054" spans="2:24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4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4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R1120"/>
  <sheetViews>
    <sheetView zoomScale="90" zoomScaleNormal="90" workbookViewId="0">
      <pane xSplit="2" ySplit="4" topLeftCell="IZ11" activePane="bottomRight" state="frozen"/>
      <selection pane="topRight" activeCell="C1" sqref="C1"/>
      <selection pane="bottomLeft" activeCell="A5" sqref="A5"/>
      <selection pane="bottomRight" activeCell="JS15" sqref="JS15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72" width="10.42578125" style="53" bestFit="1" customWidth="1"/>
    <col min="273" max="286" width="9.28515625" style="53" bestFit="1" customWidth="1"/>
    <col min="287" max="309" width="8.5703125" style="53" customWidth="1"/>
    <col min="310" max="310" width="0" style="53" hidden="1" customWidth="1"/>
    <col min="311" max="322" width="8.5703125" style="53" customWidth="1"/>
    <col min="323" max="323" width="0" style="53" hidden="1" customWidth="1"/>
    <col min="324" max="348" width="8.5703125" style="53" customWidth="1"/>
    <col min="349" max="353" width="9.42578125" style="53" customWidth="1"/>
    <col min="354" max="357" width="8.5703125" style="53" customWidth="1"/>
    <col min="358" max="358" width="18.28515625" style="53" customWidth="1"/>
    <col min="359" max="365" width="8.5703125" style="53" customWidth="1"/>
    <col min="366" max="369" width="9.5703125" style="53" customWidth="1"/>
    <col min="370" max="406" width="10.5703125" style="53" customWidth="1"/>
    <col min="407" max="450" width="10.5703125" style="53" bestFit="1" customWidth="1"/>
    <col min="451" max="496" width="10.42578125" style="53" bestFit="1" customWidth="1"/>
    <col min="497" max="508" width="9.140625" style="53"/>
    <col min="509" max="509" width="45.7109375" style="53" bestFit="1" customWidth="1"/>
    <col min="510" max="510" width="7.42578125" style="53" bestFit="1" customWidth="1"/>
    <col min="511" max="511" width="7.28515625" style="53" bestFit="1" customWidth="1"/>
    <col min="512" max="542" width="9.28515625" style="53" bestFit="1" customWidth="1"/>
    <col min="543" max="565" width="8.5703125" style="53" customWidth="1"/>
    <col min="566" max="566" width="0" style="53" hidden="1" customWidth="1"/>
    <col min="567" max="578" width="8.5703125" style="53" customWidth="1"/>
    <col min="579" max="579" width="0" style="53" hidden="1" customWidth="1"/>
    <col min="580" max="604" width="8.5703125" style="53" customWidth="1"/>
    <col min="605" max="609" width="9.42578125" style="53" customWidth="1"/>
    <col min="610" max="613" width="8.5703125" style="53" customWidth="1"/>
    <col min="614" max="614" width="18.28515625" style="53" customWidth="1"/>
    <col min="615" max="621" width="8.5703125" style="53" customWidth="1"/>
    <col min="622" max="625" width="9.5703125" style="53" customWidth="1"/>
    <col min="626" max="662" width="10.5703125" style="53" customWidth="1"/>
    <col min="663" max="706" width="10.5703125" style="53" bestFit="1" customWidth="1"/>
    <col min="707" max="752" width="10.42578125" style="53" bestFit="1" customWidth="1"/>
    <col min="753" max="764" width="9.140625" style="53"/>
    <col min="765" max="765" width="45.7109375" style="53" bestFit="1" customWidth="1"/>
    <col min="766" max="766" width="7.42578125" style="53" bestFit="1" customWidth="1"/>
    <col min="767" max="767" width="7.28515625" style="53" bestFit="1" customWidth="1"/>
    <col min="768" max="798" width="9.28515625" style="53" bestFit="1" customWidth="1"/>
    <col min="799" max="821" width="8.5703125" style="53" customWidth="1"/>
    <col min="822" max="822" width="0" style="53" hidden="1" customWidth="1"/>
    <col min="823" max="834" width="8.5703125" style="53" customWidth="1"/>
    <col min="835" max="835" width="0" style="53" hidden="1" customWidth="1"/>
    <col min="836" max="860" width="8.5703125" style="53" customWidth="1"/>
    <col min="861" max="865" width="9.42578125" style="53" customWidth="1"/>
    <col min="866" max="869" width="8.5703125" style="53" customWidth="1"/>
    <col min="870" max="870" width="18.28515625" style="53" customWidth="1"/>
    <col min="871" max="877" width="8.5703125" style="53" customWidth="1"/>
    <col min="878" max="881" width="9.5703125" style="53" customWidth="1"/>
    <col min="882" max="918" width="10.5703125" style="53" customWidth="1"/>
    <col min="919" max="962" width="10.5703125" style="53" bestFit="1" customWidth="1"/>
    <col min="963" max="1008" width="10.42578125" style="53" bestFit="1" customWidth="1"/>
    <col min="1009" max="1020" width="9.140625" style="53"/>
    <col min="1021" max="1021" width="45.7109375" style="53" bestFit="1" customWidth="1"/>
    <col min="1022" max="1022" width="7.42578125" style="53" bestFit="1" customWidth="1"/>
    <col min="1023" max="1023" width="7.28515625" style="53" bestFit="1" customWidth="1"/>
    <col min="1024" max="1054" width="9.28515625" style="53" bestFit="1" customWidth="1"/>
    <col min="1055" max="1077" width="8.5703125" style="53" customWidth="1"/>
    <col min="1078" max="1078" width="0" style="53" hidden="1" customWidth="1"/>
    <col min="1079" max="1090" width="8.5703125" style="53" customWidth="1"/>
    <col min="1091" max="1091" width="0" style="53" hidden="1" customWidth="1"/>
    <col min="1092" max="1116" width="8.5703125" style="53" customWidth="1"/>
    <col min="1117" max="1121" width="9.42578125" style="53" customWidth="1"/>
    <col min="1122" max="1125" width="8.5703125" style="53" customWidth="1"/>
    <col min="1126" max="1126" width="18.28515625" style="53" customWidth="1"/>
    <col min="1127" max="1133" width="8.5703125" style="53" customWidth="1"/>
    <col min="1134" max="1137" width="9.5703125" style="53" customWidth="1"/>
    <col min="1138" max="1174" width="10.5703125" style="53" customWidth="1"/>
    <col min="1175" max="1218" width="10.5703125" style="53" bestFit="1" customWidth="1"/>
    <col min="1219" max="1264" width="10.42578125" style="53" bestFit="1" customWidth="1"/>
    <col min="1265" max="1276" width="9.140625" style="53"/>
    <col min="1277" max="1277" width="45.7109375" style="53" bestFit="1" customWidth="1"/>
    <col min="1278" max="1278" width="7.42578125" style="53" bestFit="1" customWidth="1"/>
    <col min="1279" max="1279" width="7.28515625" style="53" bestFit="1" customWidth="1"/>
    <col min="1280" max="1310" width="9.28515625" style="53" bestFit="1" customWidth="1"/>
    <col min="1311" max="1333" width="8.5703125" style="53" customWidth="1"/>
    <col min="1334" max="1334" width="0" style="53" hidden="1" customWidth="1"/>
    <col min="1335" max="1346" width="8.5703125" style="53" customWidth="1"/>
    <col min="1347" max="1347" width="0" style="53" hidden="1" customWidth="1"/>
    <col min="1348" max="1372" width="8.5703125" style="53" customWidth="1"/>
    <col min="1373" max="1377" width="9.42578125" style="53" customWidth="1"/>
    <col min="1378" max="1381" width="8.5703125" style="53" customWidth="1"/>
    <col min="1382" max="1382" width="18.28515625" style="53" customWidth="1"/>
    <col min="1383" max="1389" width="8.5703125" style="53" customWidth="1"/>
    <col min="1390" max="1393" width="9.5703125" style="53" customWidth="1"/>
    <col min="1394" max="1430" width="10.5703125" style="53" customWidth="1"/>
    <col min="1431" max="1474" width="10.5703125" style="53" bestFit="1" customWidth="1"/>
    <col min="1475" max="1520" width="10.42578125" style="53" bestFit="1" customWidth="1"/>
    <col min="1521" max="1532" width="9.140625" style="53"/>
    <col min="1533" max="1533" width="45.7109375" style="53" bestFit="1" customWidth="1"/>
    <col min="1534" max="1534" width="7.42578125" style="53" bestFit="1" customWidth="1"/>
    <col min="1535" max="1535" width="7.28515625" style="53" bestFit="1" customWidth="1"/>
    <col min="1536" max="1566" width="9.28515625" style="53" bestFit="1" customWidth="1"/>
    <col min="1567" max="1589" width="8.5703125" style="53" customWidth="1"/>
    <col min="1590" max="1590" width="0" style="53" hidden="1" customWidth="1"/>
    <col min="1591" max="1602" width="8.5703125" style="53" customWidth="1"/>
    <col min="1603" max="1603" width="0" style="53" hidden="1" customWidth="1"/>
    <col min="1604" max="1628" width="8.5703125" style="53" customWidth="1"/>
    <col min="1629" max="1633" width="9.42578125" style="53" customWidth="1"/>
    <col min="1634" max="1637" width="8.5703125" style="53" customWidth="1"/>
    <col min="1638" max="1638" width="18.28515625" style="53" customWidth="1"/>
    <col min="1639" max="1645" width="8.5703125" style="53" customWidth="1"/>
    <col min="1646" max="1649" width="9.5703125" style="53" customWidth="1"/>
    <col min="1650" max="1686" width="10.5703125" style="53" customWidth="1"/>
    <col min="1687" max="1730" width="10.5703125" style="53" bestFit="1" customWidth="1"/>
    <col min="1731" max="1776" width="10.42578125" style="53" bestFit="1" customWidth="1"/>
    <col min="1777" max="1788" width="9.140625" style="53"/>
    <col min="1789" max="1789" width="45.7109375" style="53" bestFit="1" customWidth="1"/>
    <col min="1790" max="1790" width="7.42578125" style="53" bestFit="1" customWidth="1"/>
    <col min="1791" max="1791" width="7.28515625" style="53" bestFit="1" customWidth="1"/>
    <col min="1792" max="1822" width="9.28515625" style="53" bestFit="1" customWidth="1"/>
    <col min="1823" max="1845" width="8.5703125" style="53" customWidth="1"/>
    <col min="1846" max="1846" width="0" style="53" hidden="1" customWidth="1"/>
    <col min="1847" max="1858" width="8.5703125" style="53" customWidth="1"/>
    <col min="1859" max="1859" width="0" style="53" hidden="1" customWidth="1"/>
    <col min="1860" max="1884" width="8.5703125" style="53" customWidth="1"/>
    <col min="1885" max="1889" width="9.42578125" style="53" customWidth="1"/>
    <col min="1890" max="1893" width="8.5703125" style="53" customWidth="1"/>
    <col min="1894" max="1894" width="18.28515625" style="53" customWidth="1"/>
    <col min="1895" max="1901" width="8.5703125" style="53" customWidth="1"/>
    <col min="1902" max="1905" width="9.5703125" style="53" customWidth="1"/>
    <col min="1906" max="1942" width="10.5703125" style="53" customWidth="1"/>
    <col min="1943" max="1986" width="10.5703125" style="53" bestFit="1" customWidth="1"/>
    <col min="1987" max="2032" width="10.42578125" style="53" bestFit="1" customWidth="1"/>
    <col min="2033" max="2044" width="9.140625" style="53"/>
    <col min="2045" max="2045" width="45.7109375" style="53" bestFit="1" customWidth="1"/>
    <col min="2046" max="2046" width="7.42578125" style="53" bestFit="1" customWidth="1"/>
    <col min="2047" max="2047" width="7.28515625" style="53" bestFit="1" customWidth="1"/>
    <col min="2048" max="2078" width="9.28515625" style="53" bestFit="1" customWidth="1"/>
    <col min="2079" max="2101" width="8.5703125" style="53" customWidth="1"/>
    <col min="2102" max="2102" width="0" style="53" hidden="1" customWidth="1"/>
    <col min="2103" max="2114" width="8.5703125" style="53" customWidth="1"/>
    <col min="2115" max="2115" width="0" style="53" hidden="1" customWidth="1"/>
    <col min="2116" max="2140" width="8.5703125" style="53" customWidth="1"/>
    <col min="2141" max="2145" width="9.42578125" style="53" customWidth="1"/>
    <col min="2146" max="2149" width="8.5703125" style="53" customWidth="1"/>
    <col min="2150" max="2150" width="18.28515625" style="53" customWidth="1"/>
    <col min="2151" max="2157" width="8.5703125" style="53" customWidth="1"/>
    <col min="2158" max="2161" width="9.5703125" style="53" customWidth="1"/>
    <col min="2162" max="2198" width="10.5703125" style="53" customWidth="1"/>
    <col min="2199" max="2242" width="10.5703125" style="53" bestFit="1" customWidth="1"/>
    <col min="2243" max="2288" width="10.42578125" style="53" bestFit="1" customWidth="1"/>
    <col min="2289" max="2300" width="9.140625" style="53"/>
    <col min="2301" max="2301" width="45.7109375" style="53" bestFit="1" customWidth="1"/>
    <col min="2302" max="2302" width="7.42578125" style="53" bestFit="1" customWidth="1"/>
    <col min="2303" max="2303" width="7.28515625" style="53" bestFit="1" customWidth="1"/>
    <col min="2304" max="2334" width="9.28515625" style="53" bestFit="1" customWidth="1"/>
    <col min="2335" max="2357" width="8.5703125" style="53" customWidth="1"/>
    <col min="2358" max="2358" width="0" style="53" hidden="1" customWidth="1"/>
    <col min="2359" max="2370" width="8.5703125" style="53" customWidth="1"/>
    <col min="2371" max="2371" width="0" style="53" hidden="1" customWidth="1"/>
    <col min="2372" max="2396" width="8.5703125" style="53" customWidth="1"/>
    <col min="2397" max="2401" width="9.42578125" style="53" customWidth="1"/>
    <col min="2402" max="2405" width="8.5703125" style="53" customWidth="1"/>
    <col min="2406" max="2406" width="18.28515625" style="53" customWidth="1"/>
    <col min="2407" max="2413" width="8.5703125" style="53" customWidth="1"/>
    <col min="2414" max="2417" width="9.5703125" style="53" customWidth="1"/>
    <col min="2418" max="2454" width="10.5703125" style="53" customWidth="1"/>
    <col min="2455" max="2498" width="10.5703125" style="53" bestFit="1" customWidth="1"/>
    <col min="2499" max="2544" width="10.42578125" style="53" bestFit="1" customWidth="1"/>
    <col min="2545" max="2556" width="9.140625" style="53"/>
    <col min="2557" max="2557" width="45.7109375" style="53" bestFit="1" customWidth="1"/>
    <col min="2558" max="2558" width="7.42578125" style="53" bestFit="1" customWidth="1"/>
    <col min="2559" max="2559" width="7.28515625" style="53" bestFit="1" customWidth="1"/>
    <col min="2560" max="2590" width="9.28515625" style="53" bestFit="1" customWidth="1"/>
    <col min="2591" max="2613" width="8.5703125" style="53" customWidth="1"/>
    <col min="2614" max="2614" width="0" style="53" hidden="1" customWidth="1"/>
    <col min="2615" max="2626" width="8.5703125" style="53" customWidth="1"/>
    <col min="2627" max="2627" width="0" style="53" hidden="1" customWidth="1"/>
    <col min="2628" max="2652" width="8.5703125" style="53" customWidth="1"/>
    <col min="2653" max="2657" width="9.42578125" style="53" customWidth="1"/>
    <col min="2658" max="2661" width="8.5703125" style="53" customWidth="1"/>
    <col min="2662" max="2662" width="18.28515625" style="53" customWidth="1"/>
    <col min="2663" max="2669" width="8.5703125" style="53" customWidth="1"/>
    <col min="2670" max="2673" width="9.5703125" style="53" customWidth="1"/>
    <col min="2674" max="2710" width="10.5703125" style="53" customWidth="1"/>
    <col min="2711" max="2754" width="10.5703125" style="53" bestFit="1" customWidth="1"/>
    <col min="2755" max="2800" width="10.42578125" style="53" bestFit="1" customWidth="1"/>
    <col min="2801" max="2812" width="9.140625" style="53"/>
    <col min="2813" max="2813" width="45.7109375" style="53" bestFit="1" customWidth="1"/>
    <col min="2814" max="2814" width="7.42578125" style="53" bestFit="1" customWidth="1"/>
    <col min="2815" max="2815" width="7.28515625" style="53" bestFit="1" customWidth="1"/>
    <col min="2816" max="2846" width="9.28515625" style="53" bestFit="1" customWidth="1"/>
    <col min="2847" max="2869" width="8.5703125" style="53" customWidth="1"/>
    <col min="2870" max="2870" width="0" style="53" hidden="1" customWidth="1"/>
    <col min="2871" max="2882" width="8.5703125" style="53" customWidth="1"/>
    <col min="2883" max="2883" width="0" style="53" hidden="1" customWidth="1"/>
    <col min="2884" max="2908" width="8.5703125" style="53" customWidth="1"/>
    <col min="2909" max="2913" width="9.42578125" style="53" customWidth="1"/>
    <col min="2914" max="2917" width="8.5703125" style="53" customWidth="1"/>
    <col min="2918" max="2918" width="18.28515625" style="53" customWidth="1"/>
    <col min="2919" max="2925" width="8.5703125" style="53" customWidth="1"/>
    <col min="2926" max="2929" width="9.5703125" style="53" customWidth="1"/>
    <col min="2930" max="2966" width="10.5703125" style="53" customWidth="1"/>
    <col min="2967" max="3010" width="10.5703125" style="53" bestFit="1" customWidth="1"/>
    <col min="3011" max="3056" width="10.42578125" style="53" bestFit="1" customWidth="1"/>
    <col min="3057" max="3068" width="9.140625" style="53"/>
    <col min="3069" max="3069" width="45.7109375" style="53" bestFit="1" customWidth="1"/>
    <col min="3070" max="3070" width="7.42578125" style="53" bestFit="1" customWidth="1"/>
    <col min="3071" max="3071" width="7.28515625" style="53" bestFit="1" customWidth="1"/>
    <col min="3072" max="3102" width="9.28515625" style="53" bestFit="1" customWidth="1"/>
    <col min="3103" max="3125" width="8.5703125" style="53" customWidth="1"/>
    <col min="3126" max="3126" width="0" style="53" hidden="1" customWidth="1"/>
    <col min="3127" max="3138" width="8.5703125" style="53" customWidth="1"/>
    <col min="3139" max="3139" width="0" style="53" hidden="1" customWidth="1"/>
    <col min="3140" max="3164" width="8.5703125" style="53" customWidth="1"/>
    <col min="3165" max="3169" width="9.42578125" style="53" customWidth="1"/>
    <col min="3170" max="3173" width="8.5703125" style="53" customWidth="1"/>
    <col min="3174" max="3174" width="18.28515625" style="53" customWidth="1"/>
    <col min="3175" max="3181" width="8.5703125" style="53" customWidth="1"/>
    <col min="3182" max="3185" width="9.5703125" style="53" customWidth="1"/>
    <col min="3186" max="3222" width="10.5703125" style="53" customWidth="1"/>
    <col min="3223" max="3266" width="10.5703125" style="53" bestFit="1" customWidth="1"/>
    <col min="3267" max="3312" width="10.42578125" style="53" bestFit="1" customWidth="1"/>
    <col min="3313" max="3324" width="9.140625" style="53"/>
    <col min="3325" max="3325" width="45.7109375" style="53" bestFit="1" customWidth="1"/>
    <col min="3326" max="3326" width="7.42578125" style="53" bestFit="1" customWidth="1"/>
    <col min="3327" max="3327" width="7.28515625" style="53" bestFit="1" customWidth="1"/>
    <col min="3328" max="3358" width="9.28515625" style="53" bestFit="1" customWidth="1"/>
    <col min="3359" max="3381" width="8.5703125" style="53" customWidth="1"/>
    <col min="3382" max="3382" width="0" style="53" hidden="1" customWidth="1"/>
    <col min="3383" max="3394" width="8.5703125" style="53" customWidth="1"/>
    <col min="3395" max="3395" width="0" style="53" hidden="1" customWidth="1"/>
    <col min="3396" max="3420" width="8.5703125" style="53" customWidth="1"/>
    <col min="3421" max="3425" width="9.42578125" style="53" customWidth="1"/>
    <col min="3426" max="3429" width="8.5703125" style="53" customWidth="1"/>
    <col min="3430" max="3430" width="18.28515625" style="53" customWidth="1"/>
    <col min="3431" max="3437" width="8.5703125" style="53" customWidth="1"/>
    <col min="3438" max="3441" width="9.5703125" style="53" customWidth="1"/>
    <col min="3442" max="3478" width="10.5703125" style="53" customWidth="1"/>
    <col min="3479" max="3522" width="10.5703125" style="53" bestFit="1" customWidth="1"/>
    <col min="3523" max="3568" width="10.42578125" style="53" bestFit="1" customWidth="1"/>
    <col min="3569" max="3580" width="9.140625" style="53"/>
    <col min="3581" max="3581" width="45.7109375" style="53" bestFit="1" customWidth="1"/>
    <col min="3582" max="3582" width="7.42578125" style="53" bestFit="1" customWidth="1"/>
    <col min="3583" max="3583" width="7.28515625" style="53" bestFit="1" customWidth="1"/>
    <col min="3584" max="3614" width="9.28515625" style="53" bestFit="1" customWidth="1"/>
    <col min="3615" max="3637" width="8.5703125" style="53" customWidth="1"/>
    <col min="3638" max="3638" width="0" style="53" hidden="1" customWidth="1"/>
    <col min="3639" max="3650" width="8.5703125" style="53" customWidth="1"/>
    <col min="3651" max="3651" width="0" style="53" hidden="1" customWidth="1"/>
    <col min="3652" max="3676" width="8.5703125" style="53" customWidth="1"/>
    <col min="3677" max="3681" width="9.42578125" style="53" customWidth="1"/>
    <col min="3682" max="3685" width="8.5703125" style="53" customWidth="1"/>
    <col min="3686" max="3686" width="18.28515625" style="53" customWidth="1"/>
    <col min="3687" max="3693" width="8.5703125" style="53" customWidth="1"/>
    <col min="3694" max="3697" width="9.5703125" style="53" customWidth="1"/>
    <col min="3698" max="3734" width="10.5703125" style="53" customWidth="1"/>
    <col min="3735" max="3778" width="10.5703125" style="53" bestFit="1" customWidth="1"/>
    <col min="3779" max="3824" width="10.42578125" style="53" bestFit="1" customWidth="1"/>
    <col min="3825" max="3836" width="9.140625" style="53"/>
    <col min="3837" max="3837" width="45.7109375" style="53" bestFit="1" customWidth="1"/>
    <col min="3838" max="3838" width="7.42578125" style="53" bestFit="1" customWidth="1"/>
    <col min="3839" max="3839" width="7.28515625" style="53" bestFit="1" customWidth="1"/>
    <col min="3840" max="3870" width="9.28515625" style="53" bestFit="1" customWidth="1"/>
    <col min="3871" max="3893" width="8.5703125" style="53" customWidth="1"/>
    <col min="3894" max="3894" width="0" style="53" hidden="1" customWidth="1"/>
    <col min="3895" max="3906" width="8.5703125" style="53" customWidth="1"/>
    <col min="3907" max="3907" width="0" style="53" hidden="1" customWidth="1"/>
    <col min="3908" max="3932" width="8.5703125" style="53" customWidth="1"/>
    <col min="3933" max="3937" width="9.42578125" style="53" customWidth="1"/>
    <col min="3938" max="3941" width="8.5703125" style="53" customWidth="1"/>
    <col min="3942" max="3942" width="18.28515625" style="53" customWidth="1"/>
    <col min="3943" max="3949" width="8.5703125" style="53" customWidth="1"/>
    <col min="3950" max="3953" width="9.5703125" style="53" customWidth="1"/>
    <col min="3954" max="3990" width="10.5703125" style="53" customWidth="1"/>
    <col min="3991" max="4034" width="10.5703125" style="53" bestFit="1" customWidth="1"/>
    <col min="4035" max="4080" width="10.42578125" style="53" bestFit="1" customWidth="1"/>
    <col min="4081" max="4092" width="9.140625" style="53"/>
    <col min="4093" max="4093" width="45.7109375" style="53" bestFit="1" customWidth="1"/>
    <col min="4094" max="4094" width="7.42578125" style="53" bestFit="1" customWidth="1"/>
    <col min="4095" max="4095" width="7.28515625" style="53" bestFit="1" customWidth="1"/>
    <col min="4096" max="4126" width="9.28515625" style="53" bestFit="1" customWidth="1"/>
    <col min="4127" max="4149" width="8.5703125" style="53" customWidth="1"/>
    <col min="4150" max="4150" width="0" style="53" hidden="1" customWidth="1"/>
    <col min="4151" max="4162" width="8.5703125" style="53" customWidth="1"/>
    <col min="4163" max="4163" width="0" style="53" hidden="1" customWidth="1"/>
    <col min="4164" max="4188" width="8.5703125" style="53" customWidth="1"/>
    <col min="4189" max="4193" width="9.42578125" style="53" customWidth="1"/>
    <col min="4194" max="4197" width="8.5703125" style="53" customWidth="1"/>
    <col min="4198" max="4198" width="18.28515625" style="53" customWidth="1"/>
    <col min="4199" max="4205" width="8.5703125" style="53" customWidth="1"/>
    <col min="4206" max="4209" width="9.5703125" style="53" customWidth="1"/>
    <col min="4210" max="4246" width="10.5703125" style="53" customWidth="1"/>
    <col min="4247" max="4290" width="10.5703125" style="53" bestFit="1" customWidth="1"/>
    <col min="4291" max="4336" width="10.42578125" style="53" bestFit="1" customWidth="1"/>
    <col min="4337" max="4348" width="9.140625" style="53"/>
    <col min="4349" max="4349" width="45.7109375" style="53" bestFit="1" customWidth="1"/>
    <col min="4350" max="4350" width="7.42578125" style="53" bestFit="1" customWidth="1"/>
    <col min="4351" max="4351" width="7.28515625" style="53" bestFit="1" customWidth="1"/>
    <col min="4352" max="4382" width="9.28515625" style="53" bestFit="1" customWidth="1"/>
    <col min="4383" max="4405" width="8.5703125" style="53" customWidth="1"/>
    <col min="4406" max="4406" width="0" style="53" hidden="1" customWidth="1"/>
    <col min="4407" max="4418" width="8.5703125" style="53" customWidth="1"/>
    <col min="4419" max="4419" width="0" style="53" hidden="1" customWidth="1"/>
    <col min="4420" max="4444" width="8.5703125" style="53" customWidth="1"/>
    <col min="4445" max="4449" width="9.42578125" style="53" customWidth="1"/>
    <col min="4450" max="4453" width="8.5703125" style="53" customWidth="1"/>
    <col min="4454" max="4454" width="18.28515625" style="53" customWidth="1"/>
    <col min="4455" max="4461" width="8.5703125" style="53" customWidth="1"/>
    <col min="4462" max="4465" width="9.5703125" style="53" customWidth="1"/>
    <col min="4466" max="4502" width="10.5703125" style="53" customWidth="1"/>
    <col min="4503" max="4546" width="10.5703125" style="53" bestFit="1" customWidth="1"/>
    <col min="4547" max="4592" width="10.42578125" style="53" bestFit="1" customWidth="1"/>
    <col min="4593" max="4604" width="9.140625" style="53"/>
    <col min="4605" max="4605" width="45.7109375" style="53" bestFit="1" customWidth="1"/>
    <col min="4606" max="4606" width="7.42578125" style="53" bestFit="1" customWidth="1"/>
    <col min="4607" max="4607" width="7.28515625" style="53" bestFit="1" customWidth="1"/>
    <col min="4608" max="4638" width="9.28515625" style="53" bestFit="1" customWidth="1"/>
    <col min="4639" max="4661" width="8.5703125" style="53" customWidth="1"/>
    <col min="4662" max="4662" width="0" style="53" hidden="1" customWidth="1"/>
    <col min="4663" max="4674" width="8.5703125" style="53" customWidth="1"/>
    <col min="4675" max="4675" width="0" style="53" hidden="1" customWidth="1"/>
    <col min="4676" max="4700" width="8.5703125" style="53" customWidth="1"/>
    <col min="4701" max="4705" width="9.42578125" style="53" customWidth="1"/>
    <col min="4706" max="4709" width="8.5703125" style="53" customWidth="1"/>
    <col min="4710" max="4710" width="18.28515625" style="53" customWidth="1"/>
    <col min="4711" max="4717" width="8.5703125" style="53" customWidth="1"/>
    <col min="4718" max="4721" width="9.5703125" style="53" customWidth="1"/>
    <col min="4722" max="4758" width="10.5703125" style="53" customWidth="1"/>
    <col min="4759" max="4802" width="10.5703125" style="53" bestFit="1" customWidth="1"/>
    <col min="4803" max="4848" width="10.42578125" style="53" bestFit="1" customWidth="1"/>
    <col min="4849" max="4860" width="9.140625" style="53"/>
    <col min="4861" max="4861" width="45.7109375" style="53" bestFit="1" customWidth="1"/>
    <col min="4862" max="4862" width="7.42578125" style="53" bestFit="1" customWidth="1"/>
    <col min="4863" max="4863" width="7.28515625" style="53" bestFit="1" customWidth="1"/>
    <col min="4864" max="4894" width="9.28515625" style="53" bestFit="1" customWidth="1"/>
    <col min="4895" max="4917" width="8.5703125" style="53" customWidth="1"/>
    <col min="4918" max="4918" width="0" style="53" hidden="1" customWidth="1"/>
    <col min="4919" max="4930" width="8.5703125" style="53" customWidth="1"/>
    <col min="4931" max="4931" width="0" style="53" hidden="1" customWidth="1"/>
    <col min="4932" max="4956" width="8.5703125" style="53" customWidth="1"/>
    <col min="4957" max="4961" width="9.42578125" style="53" customWidth="1"/>
    <col min="4962" max="4965" width="8.5703125" style="53" customWidth="1"/>
    <col min="4966" max="4966" width="18.28515625" style="53" customWidth="1"/>
    <col min="4967" max="4973" width="8.5703125" style="53" customWidth="1"/>
    <col min="4974" max="4977" width="9.5703125" style="53" customWidth="1"/>
    <col min="4978" max="5014" width="10.5703125" style="53" customWidth="1"/>
    <col min="5015" max="5058" width="10.5703125" style="53" bestFit="1" customWidth="1"/>
    <col min="5059" max="5104" width="10.42578125" style="53" bestFit="1" customWidth="1"/>
    <col min="5105" max="5116" width="9.140625" style="53"/>
    <col min="5117" max="5117" width="45.7109375" style="53" bestFit="1" customWidth="1"/>
    <col min="5118" max="5118" width="7.42578125" style="53" bestFit="1" customWidth="1"/>
    <col min="5119" max="5119" width="7.28515625" style="53" bestFit="1" customWidth="1"/>
    <col min="5120" max="5150" width="9.28515625" style="53" bestFit="1" customWidth="1"/>
    <col min="5151" max="5173" width="8.5703125" style="53" customWidth="1"/>
    <col min="5174" max="5174" width="0" style="53" hidden="1" customWidth="1"/>
    <col min="5175" max="5186" width="8.5703125" style="53" customWidth="1"/>
    <col min="5187" max="5187" width="0" style="53" hidden="1" customWidth="1"/>
    <col min="5188" max="5212" width="8.5703125" style="53" customWidth="1"/>
    <col min="5213" max="5217" width="9.42578125" style="53" customWidth="1"/>
    <col min="5218" max="5221" width="8.5703125" style="53" customWidth="1"/>
    <col min="5222" max="5222" width="18.28515625" style="53" customWidth="1"/>
    <col min="5223" max="5229" width="8.5703125" style="53" customWidth="1"/>
    <col min="5230" max="5233" width="9.5703125" style="53" customWidth="1"/>
    <col min="5234" max="5270" width="10.5703125" style="53" customWidth="1"/>
    <col min="5271" max="5314" width="10.5703125" style="53" bestFit="1" customWidth="1"/>
    <col min="5315" max="5360" width="10.42578125" style="53" bestFit="1" customWidth="1"/>
    <col min="5361" max="5372" width="9.140625" style="53"/>
    <col min="5373" max="5373" width="45.7109375" style="53" bestFit="1" customWidth="1"/>
    <col min="5374" max="5374" width="7.42578125" style="53" bestFit="1" customWidth="1"/>
    <col min="5375" max="5375" width="7.28515625" style="53" bestFit="1" customWidth="1"/>
    <col min="5376" max="5406" width="9.28515625" style="53" bestFit="1" customWidth="1"/>
    <col min="5407" max="5429" width="8.5703125" style="53" customWidth="1"/>
    <col min="5430" max="5430" width="0" style="53" hidden="1" customWidth="1"/>
    <col min="5431" max="5442" width="8.5703125" style="53" customWidth="1"/>
    <col min="5443" max="5443" width="0" style="53" hidden="1" customWidth="1"/>
    <col min="5444" max="5468" width="8.5703125" style="53" customWidth="1"/>
    <col min="5469" max="5473" width="9.42578125" style="53" customWidth="1"/>
    <col min="5474" max="5477" width="8.5703125" style="53" customWidth="1"/>
    <col min="5478" max="5478" width="18.28515625" style="53" customWidth="1"/>
    <col min="5479" max="5485" width="8.5703125" style="53" customWidth="1"/>
    <col min="5486" max="5489" width="9.5703125" style="53" customWidth="1"/>
    <col min="5490" max="5526" width="10.5703125" style="53" customWidth="1"/>
    <col min="5527" max="5570" width="10.5703125" style="53" bestFit="1" customWidth="1"/>
    <col min="5571" max="5616" width="10.42578125" style="53" bestFit="1" customWidth="1"/>
    <col min="5617" max="5628" width="9.140625" style="53"/>
    <col min="5629" max="5629" width="45.7109375" style="53" bestFit="1" customWidth="1"/>
    <col min="5630" max="5630" width="7.42578125" style="53" bestFit="1" customWidth="1"/>
    <col min="5631" max="5631" width="7.28515625" style="53" bestFit="1" customWidth="1"/>
    <col min="5632" max="5662" width="9.28515625" style="53" bestFit="1" customWidth="1"/>
    <col min="5663" max="5685" width="8.5703125" style="53" customWidth="1"/>
    <col min="5686" max="5686" width="0" style="53" hidden="1" customWidth="1"/>
    <col min="5687" max="5698" width="8.5703125" style="53" customWidth="1"/>
    <col min="5699" max="5699" width="0" style="53" hidden="1" customWidth="1"/>
    <col min="5700" max="5724" width="8.5703125" style="53" customWidth="1"/>
    <col min="5725" max="5729" width="9.42578125" style="53" customWidth="1"/>
    <col min="5730" max="5733" width="8.5703125" style="53" customWidth="1"/>
    <col min="5734" max="5734" width="18.28515625" style="53" customWidth="1"/>
    <col min="5735" max="5741" width="8.5703125" style="53" customWidth="1"/>
    <col min="5742" max="5745" width="9.5703125" style="53" customWidth="1"/>
    <col min="5746" max="5782" width="10.5703125" style="53" customWidth="1"/>
    <col min="5783" max="5826" width="10.5703125" style="53" bestFit="1" customWidth="1"/>
    <col min="5827" max="5872" width="10.42578125" style="53" bestFit="1" customWidth="1"/>
    <col min="5873" max="5884" width="9.140625" style="53"/>
    <col min="5885" max="5885" width="45.7109375" style="53" bestFit="1" customWidth="1"/>
    <col min="5886" max="5886" width="7.42578125" style="53" bestFit="1" customWidth="1"/>
    <col min="5887" max="5887" width="7.28515625" style="53" bestFit="1" customWidth="1"/>
    <col min="5888" max="5918" width="9.28515625" style="53" bestFit="1" customWidth="1"/>
    <col min="5919" max="5941" width="8.5703125" style="53" customWidth="1"/>
    <col min="5942" max="5942" width="0" style="53" hidden="1" customWidth="1"/>
    <col min="5943" max="5954" width="8.5703125" style="53" customWidth="1"/>
    <col min="5955" max="5955" width="0" style="53" hidden="1" customWidth="1"/>
    <col min="5956" max="5980" width="8.5703125" style="53" customWidth="1"/>
    <col min="5981" max="5985" width="9.42578125" style="53" customWidth="1"/>
    <col min="5986" max="5989" width="8.5703125" style="53" customWidth="1"/>
    <col min="5990" max="5990" width="18.28515625" style="53" customWidth="1"/>
    <col min="5991" max="5997" width="8.5703125" style="53" customWidth="1"/>
    <col min="5998" max="6001" width="9.5703125" style="53" customWidth="1"/>
    <col min="6002" max="6038" width="10.5703125" style="53" customWidth="1"/>
    <col min="6039" max="6082" width="10.5703125" style="53" bestFit="1" customWidth="1"/>
    <col min="6083" max="6128" width="10.42578125" style="53" bestFit="1" customWidth="1"/>
    <col min="6129" max="6140" width="9.140625" style="53"/>
    <col min="6141" max="6141" width="45.7109375" style="53" bestFit="1" customWidth="1"/>
    <col min="6142" max="6142" width="7.42578125" style="53" bestFit="1" customWidth="1"/>
    <col min="6143" max="6143" width="7.28515625" style="53" bestFit="1" customWidth="1"/>
    <col min="6144" max="6174" width="9.28515625" style="53" bestFit="1" customWidth="1"/>
    <col min="6175" max="6197" width="8.5703125" style="53" customWidth="1"/>
    <col min="6198" max="6198" width="0" style="53" hidden="1" customWidth="1"/>
    <col min="6199" max="6210" width="8.5703125" style="53" customWidth="1"/>
    <col min="6211" max="6211" width="0" style="53" hidden="1" customWidth="1"/>
    <col min="6212" max="6236" width="8.5703125" style="53" customWidth="1"/>
    <col min="6237" max="6241" width="9.42578125" style="53" customWidth="1"/>
    <col min="6242" max="6245" width="8.5703125" style="53" customWidth="1"/>
    <col min="6246" max="6246" width="18.28515625" style="53" customWidth="1"/>
    <col min="6247" max="6253" width="8.5703125" style="53" customWidth="1"/>
    <col min="6254" max="6257" width="9.5703125" style="53" customWidth="1"/>
    <col min="6258" max="6294" width="10.5703125" style="53" customWidth="1"/>
    <col min="6295" max="6338" width="10.5703125" style="53" bestFit="1" customWidth="1"/>
    <col min="6339" max="6384" width="10.42578125" style="53" bestFit="1" customWidth="1"/>
    <col min="6385" max="6396" width="9.140625" style="53"/>
    <col min="6397" max="6397" width="45.7109375" style="53" bestFit="1" customWidth="1"/>
    <col min="6398" max="6398" width="7.42578125" style="53" bestFit="1" customWidth="1"/>
    <col min="6399" max="6399" width="7.28515625" style="53" bestFit="1" customWidth="1"/>
    <col min="6400" max="6430" width="9.28515625" style="53" bestFit="1" customWidth="1"/>
    <col min="6431" max="6453" width="8.5703125" style="53" customWidth="1"/>
    <col min="6454" max="6454" width="0" style="53" hidden="1" customWidth="1"/>
    <col min="6455" max="6466" width="8.5703125" style="53" customWidth="1"/>
    <col min="6467" max="6467" width="0" style="53" hidden="1" customWidth="1"/>
    <col min="6468" max="6492" width="8.5703125" style="53" customWidth="1"/>
    <col min="6493" max="6497" width="9.42578125" style="53" customWidth="1"/>
    <col min="6498" max="6501" width="8.5703125" style="53" customWidth="1"/>
    <col min="6502" max="6502" width="18.28515625" style="53" customWidth="1"/>
    <col min="6503" max="6509" width="8.5703125" style="53" customWidth="1"/>
    <col min="6510" max="6513" width="9.5703125" style="53" customWidth="1"/>
    <col min="6514" max="6550" width="10.5703125" style="53" customWidth="1"/>
    <col min="6551" max="6594" width="10.5703125" style="53" bestFit="1" customWidth="1"/>
    <col min="6595" max="6640" width="10.42578125" style="53" bestFit="1" customWidth="1"/>
    <col min="6641" max="6652" width="9.140625" style="53"/>
    <col min="6653" max="6653" width="45.7109375" style="53" bestFit="1" customWidth="1"/>
    <col min="6654" max="6654" width="7.42578125" style="53" bestFit="1" customWidth="1"/>
    <col min="6655" max="6655" width="7.28515625" style="53" bestFit="1" customWidth="1"/>
    <col min="6656" max="6686" width="9.28515625" style="53" bestFit="1" customWidth="1"/>
    <col min="6687" max="6709" width="8.5703125" style="53" customWidth="1"/>
    <col min="6710" max="6710" width="0" style="53" hidden="1" customWidth="1"/>
    <col min="6711" max="6722" width="8.5703125" style="53" customWidth="1"/>
    <col min="6723" max="6723" width="0" style="53" hidden="1" customWidth="1"/>
    <col min="6724" max="6748" width="8.5703125" style="53" customWidth="1"/>
    <col min="6749" max="6753" width="9.42578125" style="53" customWidth="1"/>
    <col min="6754" max="6757" width="8.5703125" style="53" customWidth="1"/>
    <col min="6758" max="6758" width="18.28515625" style="53" customWidth="1"/>
    <col min="6759" max="6765" width="8.5703125" style="53" customWidth="1"/>
    <col min="6766" max="6769" width="9.5703125" style="53" customWidth="1"/>
    <col min="6770" max="6806" width="10.5703125" style="53" customWidth="1"/>
    <col min="6807" max="6850" width="10.5703125" style="53" bestFit="1" customWidth="1"/>
    <col min="6851" max="6896" width="10.42578125" style="53" bestFit="1" customWidth="1"/>
    <col min="6897" max="6908" width="9.140625" style="53"/>
    <col min="6909" max="6909" width="45.7109375" style="53" bestFit="1" customWidth="1"/>
    <col min="6910" max="6910" width="7.42578125" style="53" bestFit="1" customWidth="1"/>
    <col min="6911" max="6911" width="7.28515625" style="53" bestFit="1" customWidth="1"/>
    <col min="6912" max="6942" width="9.28515625" style="53" bestFit="1" customWidth="1"/>
    <col min="6943" max="6965" width="8.5703125" style="53" customWidth="1"/>
    <col min="6966" max="6966" width="0" style="53" hidden="1" customWidth="1"/>
    <col min="6967" max="6978" width="8.5703125" style="53" customWidth="1"/>
    <col min="6979" max="6979" width="0" style="53" hidden="1" customWidth="1"/>
    <col min="6980" max="7004" width="8.5703125" style="53" customWidth="1"/>
    <col min="7005" max="7009" width="9.42578125" style="53" customWidth="1"/>
    <col min="7010" max="7013" width="8.5703125" style="53" customWidth="1"/>
    <col min="7014" max="7014" width="18.28515625" style="53" customWidth="1"/>
    <col min="7015" max="7021" width="8.5703125" style="53" customWidth="1"/>
    <col min="7022" max="7025" width="9.5703125" style="53" customWidth="1"/>
    <col min="7026" max="7062" width="10.5703125" style="53" customWidth="1"/>
    <col min="7063" max="7106" width="10.5703125" style="53" bestFit="1" customWidth="1"/>
    <col min="7107" max="7152" width="10.42578125" style="53" bestFit="1" customWidth="1"/>
    <col min="7153" max="7164" width="9.140625" style="53"/>
    <col min="7165" max="7165" width="45.7109375" style="53" bestFit="1" customWidth="1"/>
    <col min="7166" max="7166" width="7.42578125" style="53" bestFit="1" customWidth="1"/>
    <col min="7167" max="7167" width="7.28515625" style="53" bestFit="1" customWidth="1"/>
    <col min="7168" max="7198" width="9.28515625" style="53" bestFit="1" customWidth="1"/>
    <col min="7199" max="7221" width="8.5703125" style="53" customWidth="1"/>
    <col min="7222" max="7222" width="0" style="53" hidden="1" customWidth="1"/>
    <col min="7223" max="7234" width="8.5703125" style="53" customWidth="1"/>
    <col min="7235" max="7235" width="0" style="53" hidden="1" customWidth="1"/>
    <col min="7236" max="7260" width="8.5703125" style="53" customWidth="1"/>
    <col min="7261" max="7265" width="9.42578125" style="53" customWidth="1"/>
    <col min="7266" max="7269" width="8.5703125" style="53" customWidth="1"/>
    <col min="7270" max="7270" width="18.28515625" style="53" customWidth="1"/>
    <col min="7271" max="7277" width="8.5703125" style="53" customWidth="1"/>
    <col min="7278" max="7281" width="9.5703125" style="53" customWidth="1"/>
    <col min="7282" max="7318" width="10.5703125" style="53" customWidth="1"/>
    <col min="7319" max="7362" width="10.5703125" style="53" bestFit="1" customWidth="1"/>
    <col min="7363" max="7408" width="10.42578125" style="53" bestFit="1" customWidth="1"/>
    <col min="7409" max="7420" width="9.140625" style="53"/>
    <col min="7421" max="7421" width="45.7109375" style="53" bestFit="1" customWidth="1"/>
    <col min="7422" max="7422" width="7.42578125" style="53" bestFit="1" customWidth="1"/>
    <col min="7423" max="7423" width="7.28515625" style="53" bestFit="1" customWidth="1"/>
    <col min="7424" max="7454" width="9.28515625" style="53" bestFit="1" customWidth="1"/>
    <col min="7455" max="7477" width="8.5703125" style="53" customWidth="1"/>
    <col min="7478" max="7478" width="0" style="53" hidden="1" customWidth="1"/>
    <col min="7479" max="7490" width="8.5703125" style="53" customWidth="1"/>
    <col min="7491" max="7491" width="0" style="53" hidden="1" customWidth="1"/>
    <col min="7492" max="7516" width="8.5703125" style="53" customWidth="1"/>
    <col min="7517" max="7521" width="9.42578125" style="53" customWidth="1"/>
    <col min="7522" max="7525" width="8.5703125" style="53" customWidth="1"/>
    <col min="7526" max="7526" width="18.28515625" style="53" customWidth="1"/>
    <col min="7527" max="7533" width="8.5703125" style="53" customWidth="1"/>
    <col min="7534" max="7537" width="9.5703125" style="53" customWidth="1"/>
    <col min="7538" max="7574" width="10.5703125" style="53" customWidth="1"/>
    <col min="7575" max="7618" width="10.5703125" style="53" bestFit="1" customWidth="1"/>
    <col min="7619" max="7664" width="10.42578125" style="53" bestFit="1" customWidth="1"/>
    <col min="7665" max="7676" width="9.140625" style="53"/>
    <col min="7677" max="7677" width="45.7109375" style="53" bestFit="1" customWidth="1"/>
    <col min="7678" max="7678" width="7.42578125" style="53" bestFit="1" customWidth="1"/>
    <col min="7679" max="7679" width="7.28515625" style="53" bestFit="1" customWidth="1"/>
    <col min="7680" max="7710" width="9.28515625" style="53" bestFit="1" customWidth="1"/>
    <col min="7711" max="7733" width="8.5703125" style="53" customWidth="1"/>
    <col min="7734" max="7734" width="0" style="53" hidden="1" customWidth="1"/>
    <col min="7735" max="7746" width="8.5703125" style="53" customWidth="1"/>
    <col min="7747" max="7747" width="0" style="53" hidden="1" customWidth="1"/>
    <col min="7748" max="7772" width="8.5703125" style="53" customWidth="1"/>
    <col min="7773" max="7777" width="9.42578125" style="53" customWidth="1"/>
    <col min="7778" max="7781" width="8.5703125" style="53" customWidth="1"/>
    <col min="7782" max="7782" width="18.28515625" style="53" customWidth="1"/>
    <col min="7783" max="7789" width="8.5703125" style="53" customWidth="1"/>
    <col min="7790" max="7793" width="9.5703125" style="53" customWidth="1"/>
    <col min="7794" max="7830" width="10.5703125" style="53" customWidth="1"/>
    <col min="7831" max="7874" width="10.5703125" style="53" bestFit="1" customWidth="1"/>
    <col min="7875" max="7920" width="10.42578125" style="53" bestFit="1" customWidth="1"/>
    <col min="7921" max="7932" width="9.140625" style="53"/>
    <col min="7933" max="7933" width="45.7109375" style="53" bestFit="1" customWidth="1"/>
    <col min="7934" max="7934" width="7.42578125" style="53" bestFit="1" customWidth="1"/>
    <col min="7935" max="7935" width="7.28515625" style="53" bestFit="1" customWidth="1"/>
    <col min="7936" max="7966" width="9.28515625" style="53" bestFit="1" customWidth="1"/>
    <col min="7967" max="7989" width="8.5703125" style="53" customWidth="1"/>
    <col min="7990" max="7990" width="0" style="53" hidden="1" customWidth="1"/>
    <col min="7991" max="8002" width="8.5703125" style="53" customWidth="1"/>
    <col min="8003" max="8003" width="0" style="53" hidden="1" customWidth="1"/>
    <col min="8004" max="8028" width="8.5703125" style="53" customWidth="1"/>
    <col min="8029" max="8033" width="9.42578125" style="53" customWidth="1"/>
    <col min="8034" max="8037" width="8.5703125" style="53" customWidth="1"/>
    <col min="8038" max="8038" width="18.28515625" style="53" customWidth="1"/>
    <col min="8039" max="8045" width="8.5703125" style="53" customWidth="1"/>
    <col min="8046" max="8049" width="9.5703125" style="53" customWidth="1"/>
    <col min="8050" max="8086" width="10.5703125" style="53" customWidth="1"/>
    <col min="8087" max="8130" width="10.5703125" style="53" bestFit="1" customWidth="1"/>
    <col min="8131" max="8176" width="10.42578125" style="53" bestFit="1" customWidth="1"/>
    <col min="8177" max="8188" width="9.140625" style="53"/>
    <col min="8189" max="8189" width="45.7109375" style="53" bestFit="1" customWidth="1"/>
    <col min="8190" max="8190" width="7.42578125" style="53" bestFit="1" customWidth="1"/>
    <col min="8191" max="8191" width="7.28515625" style="53" bestFit="1" customWidth="1"/>
    <col min="8192" max="8222" width="9.28515625" style="53" bestFit="1" customWidth="1"/>
    <col min="8223" max="8245" width="8.5703125" style="53" customWidth="1"/>
    <col min="8246" max="8246" width="0" style="53" hidden="1" customWidth="1"/>
    <col min="8247" max="8258" width="8.5703125" style="53" customWidth="1"/>
    <col min="8259" max="8259" width="0" style="53" hidden="1" customWidth="1"/>
    <col min="8260" max="8284" width="8.5703125" style="53" customWidth="1"/>
    <col min="8285" max="8289" width="9.42578125" style="53" customWidth="1"/>
    <col min="8290" max="8293" width="8.5703125" style="53" customWidth="1"/>
    <col min="8294" max="8294" width="18.28515625" style="53" customWidth="1"/>
    <col min="8295" max="8301" width="8.5703125" style="53" customWidth="1"/>
    <col min="8302" max="8305" width="9.5703125" style="53" customWidth="1"/>
    <col min="8306" max="8342" width="10.5703125" style="53" customWidth="1"/>
    <col min="8343" max="8386" width="10.5703125" style="53" bestFit="1" customWidth="1"/>
    <col min="8387" max="8432" width="10.42578125" style="53" bestFit="1" customWidth="1"/>
    <col min="8433" max="8444" width="9.140625" style="53"/>
    <col min="8445" max="8445" width="45.7109375" style="53" bestFit="1" customWidth="1"/>
    <col min="8446" max="8446" width="7.42578125" style="53" bestFit="1" customWidth="1"/>
    <col min="8447" max="8447" width="7.28515625" style="53" bestFit="1" customWidth="1"/>
    <col min="8448" max="8478" width="9.28515625" style="53" bestFit="1" customWidth="1"/>
    <col min="8479" max="8501" width="8.5703125" style="53" customWidth="1"/>
    <col min="8502" max="8502" width="0" style="53" hidden="1" customWidth="1"/>
    <col min="8503" max="8514" width="8.5703125" style="53" customWidth="1"/>
    <col min="8515" max="8515" width="0" style="53" hidden="1" customWidth="1"/>
    <col min="8516" max="8540" width="8.5703125" style="53" customWidth="1"/>
    <col min="8541" max="8545" width="9.42578125" style="53" customWidth="1"/>
    <col min="8546" max="8549" width="8.5703125" style="53" customWidth="1"/>
    <col min="8550" max="8550" width="18.28515625" style="53" customWidth="1"/>
    <col min="8551" max="8557" width="8.5703125" style="53" customWidth="1"/>
    <col min="8558" max="8561" width="9.5703125" style="53" customWidth="1"/>
    <col min="8562" max="8598" width="10.5703125" style="53" customWidth="1"/>
    <col min="8599" max="8642" width="10.5703125" style="53" bestFit="1" customWidth="1"/>
    <col min="8643" max="8688" width="10.42578125" style="53" bestFit="1" customWidth="1"/>
    <col min="8689" max="8700" width="9.140625" style="53"/>
    <col min="8701" max="8701" width="45.7109375" style="53" bestFit="1" customWidth="1"/>
    <col min="8702" max="8702" width="7.42578125" style="53" bestFit="1" customWidth="1"/>
    <col min="8703" max="8703" width="7.28515625" style="53" bestFit="1" customWidth="1"/>
    <col min="8704" max="8734" width="9.28515625" style="53" bestFit="1" customWidth="1"/>
    <col min="8735" max="8757" width="8.5703125" style="53" customWidth="1"/>
    <col min="8758" max="8758" width="0" style="53" hidden="1" customWidth="1"/>
    <col min="8759" max="8770" width="8.5703125" style="53" customWidth="1"/>
    <col min="8771" max="8771" width="0" style="53" hidden="1" customWidth="1"/>
    <col min="8772" max="8796" width="8.5703125" style="53" customWidth="1"/>
    <col min="8797" max="8801" width="9.42578125" style="53" customWidth="1"/>
    <col min="8802" max="8805" width="8.5703125" style="53" customWidth="1"/>
    <col min="8806" max="8806" width="18.28515625" style="53" customWidth="1"/>
    <col min="8807" max="8813" width="8.5703125" style="53" customWidth="1"/>
    <col min="8814" max="8817" width="9.5703125" style="53" customWidth="1"/>
    <col min="8818" max="8854" width="10.5703125" style="53" customWidth="1"/>
    <col min="8855" max="8898" width="10.5703125" style="53" bestFit="1" customWidth="1"/>
    <col min="8899" max="8944" width="10.42578125" style="53" bestFit="1" customWidth="1"/>
    <col min="8945" max="8956" width="9.140625" style="53"/>
    <col min="8957" max="8957" width="45.7109375" style="53" bestFit="1" customWidth="1"/>
    <col min="8958" max="8958" width="7.42578125" style="53" bestFit="1" customWidth="1"/>
    <col min="8959" max="8959" width="7.28515625" style="53" bestFit="1" customWidth="1"/>
    <col min="8960" max="8990" width="9.28515625" style="53" bestFit="1" customWidth="1"/>
    <col min="8991" max="9013" width="8.5703125" style="53" customWidth="1"/>
    <col min="9014" max="9014" width="0" style="53" hidden="1" customWidth="1"/>
    <col min="9015" max="9026" width="8.5703125" style="53" customWidth="1"/>
    <col min="9027" max="9027" width="0" style="53" hidden="1" customWidth="1"/>
    <col min="9028" max="9052" width="8.5703125" style="53" customWidth="1"/>
    <col min="9053" max="9057" width="9.42578125" style="53" customWidth="1"/>
    <col min="9058" max="9061" width="8.5703125" style="53" customWidth="1"/>
    <col min="9062" max="9062" width="18.28515625" style="53" customWidth="1"/>
    <col min="9063" max="9069" width="8.5703125" style="53" customWidth="1"/>
    <col min="9070" max="9073" width="9.5703125" style="53" customWidth="1"/>
    <col min="9074" max="9110" width="10.5703125" style="53" customWidth="1"/>
    <col min="9111" max="9154" width="10.5703125" style="53" bestFit="1" customWidth="1"/>
    <col min="9155" max="9200" width="10.42578125" style="53" bestFit="1" customWidth="1"/>
    <col min="9201" max="9212" width="9.140625" style="53"/>
    <col min="9213" max="9213" width="45.7109375" style="53" bestFit="1" customWidth="1"/>
    <col min="9214" max="9214" width="7.42578125" style="53" bestFit="1" customWidth="1"/>
    <col min="9215" max="9215" width="7.28515625" style="53" bestFit="1" customWidth="1"/>
    <col min="9216" max="9246" width="9.28515625" style="53" bestFit="1" customWidth="1"/>
    <col min="9247" max="9269" width="8.5703125" style="53" customWidth="1"/>
    <col min="9270" max="9270" width="0" style="53" hidden="1" customWidth="1"/>
    <col min="9271" max="9282" width="8.5703125" style="53" customWidth="1"/>
    <col min="9283" max="9283" width="0" style="53" hidden="1" customWidth="1"/>
    <col min="9284" max="9308" width="8.5703125" style="53" customWidth="1"/>
    <col min="9309" max="9313" width="9.42578125" style="53" customWidth="1"/>
    <col min="9314" max="9317" width="8.5703125" style="53" customWidth="1"/>
    <col min="9318" max="9318" width="18.28515625" style="53" customWidth="1"/>
    <col min="9319" max="9325" width="8.5703125" style="53" customWidth="1"/>
    <col min="9326" max="9329" width="9.5703125" style="53" customWidth="1"/>
    <col min="9330" max="9366" width="10.5703125" style="53" customWidth="1"/>
    <col min="9367" max="9410" width="10.5703125" style="53" bestFit="1" customWidth="1"/>
    <col min="9411" max="9456" width="10.42578125" style="53" bestFit="1" customWidth="1"/>
    <col min="9457" max="9468" width="9.140625" style="53"/>
    <col min="9469" max="9469" width="45.7109375" style="53" bestFit="1" customWidth="1"/>
    <col min="9470" max="9470" width="7.42578125" style="53" bestFit="1" customWidth="1"/>
    <col min="9471" max="9471" width="7.28515625" style="53" bestFit="1" customWidth="1"/>
    <col min="9472" max="9502" width="9.28515625" style="53" bestFit="1" customWidth="1"/>
    <col min="9503" max="9525" width="8.5703125" style="53" customWidth="1"/>
    <col min="9526" max="9526" width="0" style="53" hidden="1" customWidth="1"/>
    <col min="9527" max="9538" width="8.5703125" style="53" customWidth="1"/>
    <col min="9539" max="9539" width="0" style="53" hidden="1" customWidth="1"/>
    <col min="9540" max="9564" width="8.5703125" style="53" customWidth="1"/>
    <col min="9565" max="9569" width="9.42578125" style="53" customWidth="1"/>
    <col min="9570" max="9573" width="8.5703125" style="53" customWidth="1"/>
    <col min="9574" max="9574" width="18.28515625" style="53" customWidth="1"/>
    <col min="9575" max="9581" width="8.5703125" style="53" customWidth="1"/>
    <col min="9582" max="9585" width="9.5703125" style="53" customWidth="1"/>
    <col min="9586" max="9622" width="10.5703125" style="53" customWidth="1"/>
    <col min="9623" max="9666" width="10.5703125" style="53" bestFit="1" customWidth="1"/>
    <col min="9667" max="9712" width="10.42578125" style="53" bestFit="1" customWidth="1"/>
    <col min="9713" max="9724" width="9.140625" style="53"/>
    <col min="9725" max="9725" width="45.7109375" style="53" bestFit="1" customWidth="1"/>
    <col min="9726" max="9726" width="7.42578125" style="53" bestFit="1" customWidth="1"/>
    <col min="9727" max="9727" width="7.28515625" style="53" bestFit="1" customWidth="1"/>
    <col min="9728" max="9758" width="9.28515625" style="53" bestFit="1" customWidth="1"/>
    <col min="9759" max="9781" width="8.5703125" style="53" customWidth="1"/>
    <col min="9782" max="9782" width="0" style="53" hidden="1" customWidth="1"/>
    <col min="9783" max="9794" width="8.5703125" style="53" customWidth="1"/>
    <col min="9795" max="9795" width="0" style="53" hidden="1" customWidth="1"/>
    <col min="9796" max="9820" width="8.5703125" style="53" customWidth="1"/>
    <col min="9821" max="9825" width="9.42578125" style="53" customWidth="1"/>
    <col min="9826" max="9829" width="8.5703125" style="53" customWidth="1"/>
    <col min="9830" max="9830" width="18.28515625" style="53" customWidth="1"/>
    <col min="9831" max="9837" width="8.5703125" style="53" customWidth="1"/>
    <col min="9838" max="9841" width="9.5703125" style="53" customWidth="1"/>
    <col min="9842" max="9878" width="10.5703125" style="53" customWidth="1"/>
    <col min="9879" max="9922" width="10.5703125" style="53" bestFit="1" customWidth="1"/>
    <col min="9923" max="9968" width="10.42578125" style="53" bestFit="1" customWidth="1"/>
    <col min="9969" max="9980" width="9.140625" style="53"/>
    <col min="9981" max="9981" width="45.7109375" style="53" bestFit="1" customWidth="1"/>
    <col min="9982" max="9982" width="7.42578125" style="53" bestFit="1" customWidth="1"/>
    <col min="9983" max="9983" width="7.28515625" style="53" bestFit="1" customWidth="1"/>
    <col min="9984" max="10014" width="9.28515625" style="53" bestFit="1" customWidth="1"/>
    <col min="10015" max="10037" width="8.5703125" style="53" customWidth="1"/>
    <col min="10038" max="10038" width="0" style="53" hidden="1" customWidth="1"/>
    <col min="10039" max="10050" width="8.5703125" style="53" customWidth="1"/>
    <col min="10051" max="10051" width="0" style="53" hidden="1" customWidth="1"/>
    <col min="10052" max="10076" width="8.5703125" style="53" customWidth="1"/>
    <col min="10077" max="10081" width="9.42578125" style="53" customWidth="1"/>
    <col min="10082" max="10085" width="8.5703125" style="53" customWidth="1"/>
    <col min="10086" max="10086" width="18.28515625" style="53" customWidth="1"/>
    <col min="10087" max="10093" width="8.5703125" style="53" customWidth="1"/>
    <col min="10094" max="10097" width="9.5703125" style="53" customWidth="1"/>
    <col min="10098" max="10134" width="10.5703125" style="53" customWidth="1"/>
    <col min="10135" max="10178" width="10.5703125" style="53" bestFit="1" customWidth="1"/>
    <col min="10179" max="10224" width="10.42578125" style="53" bestFit="1" customWidth="1"/>
    <col min="10225" max="10236" width="9.140625" style="53"/>
    <col min="10237" max="10237" width="45.7109375" style="53" bestFit="1" customWidth="1"/>
    <col min="10238" max="10238" width="7.42578125" style="53" bestFit="1" customWidth="1"/>
    <col min="10239" max="10239" width="7.28515625" style="53" bestFit="1" customWidth="1"/>
    <col min="10240" max="10270" width="9.28515625" style="53" bestFit="1" customWidth="1"/>
    <col min="10271" max="10293" width="8.5703125" style="53" customWidth="1"/>
    <col min="10294" max="10294" width="0" style="53" hidden="1" customWidth="1"/>
    <col min="10295" max="10306" width="8.5703125" style="53" customWidth="1"/>
    <col min="10307" max="10307" width="0" style="53" hidden="1" customWidth="1"/>
    <col min="10308" max="10332" width="8.5703125" style="53" customWidth="1"/>
    <col min="10333" max="10337" width="9.42578125" style="53" customWidth="1"/>
    <col min="10338" max="10341" width="8.5703125" style="53" customWidth="1"/>
    <col min="10342" max="10342" width="18.28515625" style="53" customWidth="1"/>
    <col min="10343" max="10349" width="8.5703125" style="53" customWidth="1"/>
    <col min="10350" max="10353" width="9.5703125" style="53" customWidth="1"/>
    <col min="10354" max="10390" width="10.5703125" style="53" customWidth="1"/>
    <col min="10391" max="10434" width="10.5703125" style="53" bestFit="1" customWidth="1"/>
    <col min="10435" max="10480" width="10.42578125" style="53" bestFit="1" customWidth="1"/>
    <col min="10481" max="10492" width="9.140625" style="53"/>
    <col min="10493" max="10493" width="45.7109375" style="53" bestFit="1" customWidth="1"/>
    <col min="10494" max="10494" width="7.42578125" style="53" bestFit="1" customWidth="1"/>
    <col min="10495" max="10495" width="7.28515625" style="53" bestFit="1" customWidth="1"/>
    <col min="10496" max="10526" width="9.28515625" style="53" bestFit="1" customWidth="1"/>
    <col min="10527" max="10549" width="8.5703125" style="53" customWidth="1"/>
    <col min="10550" max="10550" width="0" style="53" hidden="1" customWidth="1"/>
    <col min="10551" max="10562" width="8.5703125" style="53" customWidth="1"/>
    <col min="10563" max="10563" width="0" style="53" hidden="1" customWidth="1"/>
    <col min="10564" max="10588" width="8.5703125" style="53" customWidth="1"/>
    <col min="10589" max="10593" width="9.42578125" style="53" customWidth="1"/>
    <col min="10594" max="10597" width="8.5703125" style="53" customWidth="1"/>
    <col min="10598" max="10598" width="18.28515625" style="53" customWidth="1"/>
    <col min="10599" max="10605" width="8.5703125" style="53" customWidth="1"/>
    <col min="10606" max="10609" width="9.5703125" style="53" customWidth="1"/>
    <col min="10610" max="10646" width="10.5703125" style="53" customWidth="1"/>
    <col min="10647" max="10690" width="10.5703125" style="53" bestFit="1" customWidth="1"/>
    <col min="10691" max="10736" width="10.42578125" style="53" bestFit="1" customWidth="1"/>
    <col min="10737" max="10748" width="9.140625" style="53"/>
    <col min="10749" max="10749" width="45.7109375" style="53" bestFit="1" customWidth="1"/>
    <col min="10750" max="10750" width="7.42578125" style="53" bestFit="1" customWidth="1"/>
    <col min="10751" max="10751" width="7.28515625" style="53" bestFit="1" customWidth="1"/>
    <col min="10752" max="10782" width="9.28515625" style="53" bestFit="1" customWidth="1"/>
    <col min="10783" max="10805" width="8.5703125" style="53" customWidth="1"/>
    <col min="10806" max="10806" width="0" style="53" hidden="1" customWidth="1"/>
    <col min="10807" max="10818" width="8.5703125" style="53" customWidth="1"/>
    <col min="10819" max="10819" width="0" style="53" hidden="1" customWidth="1"/>
    <col min="10820" max="10844" width="8.5703125" style="53" customWidth="1"/>
    <col min="10845" max="10849" width="9.42578125" style="53" customWidth="1"/>
    <col min="10850" max="10853" width="8.5703125" style="53" customWidth="1"/>
    <col min="10854" max="10854" width="18.28515625" style="53" customWidth="1"/>
    <col min="10855" max="10861" width="8.5703125" style="53" customWidth="1"/>
    <col min="10862" max="10865" width="9.5703125" style="53" customWidth="1"/>
    <col min="10866" max="10902" width="10.5703125" style="53" customWidth="1"/>
    <col min="10903" max="10946" width="10.5703125" style="53" bestFit="1" customWidth="1"/>
    <col min="10947" max="10992" width="10.42578125" style="53" bestFit="1" customWidth="1"/>
    <col min="10993" max="11004" width="9.140625" style="53"/>
    <col min="11005" max="11005" width="45.7109375" style="53" bestFit="1" customWidth="1"/>
    <col min="11006" max="11006" width="7.42578125" style="53" bestFit="1" customWidth="1"/>
    <col min="11007" max="11007" width="7.28515625" style="53" bestFit="1" customWidth="1"/>
    <col min="11008" max="11038" width="9.28515625" style="53" bestFit="1" customWidth="1"/>
    <col min="11039" max="11061" width="8.5703125" style="53" customWidth="1"/>
    <col min="11062" max="11062" width="0" style="53" hidden="1" customWidth="1"/>
    <col min="11063" max="11074" width="8.5703125" style="53" customWidth="1"/>
    <col min="11075" max="11075" width="0" style="53" hidden="1" customWidth="1"/>
    <col min="11076" max="11100" width="8.5703125" style="53" customWidth="1"/>
    <col min="11101" max="11105" width="9.42578125" style="53" customWidth="1"/>
    <col min="11106" max="11109" width="8.5703125" style="53" customWidth="1"/>
    <col min="11110" max="11110" width="18.28515625" style="53" customWidth="1"/>
    <col min="11111" max="11117" width="8.5703125" style="53" customWidth="1"/>
    <col min="11118" max="11121" width="9.5703125" style="53" customWidth="1"/>
    <col min="11122" max="11158" width="10.5703125" style="53" customWidth="1"/>
    <col min="11159" max="11202" width="10.5703125" style="53" bestFit="1" customWidth="1"/>
    <col min="11203" max="11248" width="10.42578125" style="53" bestFit="1" customWidth="1"/>
    <col min="11249" max="11260" width="9.140625" style="53"/>
    <col min="11261" max="11261" width="45.7109375" style="53" bestFit="1" customWidth="1"/>
    <col min="11262" max="11262" width="7.42578125" style="53" bestFit="1" customWidth="1"/>
    <col min="11263" max="11263" width="7.28515625" style="53" bestFit="1" customWidth="1"/>
    <col min="11264" max="11294" width="9.28515625" style="53" bestFit="1" customWidth="1"/>
    <col min="11295" max="11317" width="8.5703125" style="53" customWidth="1"/>
    <col min="11318" max="11318" width="0" style="53" hidden="1" customWidth="1"/>
    <col min="11319" max="11330" width="8.5703125" style="53" customWidth="1"/>
    <col min="11331" max="11331" width="0" style="53" hidden="1" customWidth="1"/>
    <col min="11332" max="11356" width="8.5703125" style="53" customWidth="1"/>
    <col min="11357" max="11361" width="9.42578125" style="53" customWidth="1"/>
    <col min="11362" max="11365" width="8.5703125" style="53" customWidth="1"/>
    <col min="11366" max="11366" width="18.28515625" style="53" customWidth="1"/>
    <col min="11367" max="11373" width="8.5703125" style="53" customWidth="1"/>
    <col min="11374" max="11377" width="9.5703125" style="53" customWidth="1"/>
    <col min="11378" max="11414" width="10.5703125" style="53" customWidth="1"/>
    <col min="11415" max="11458" width="10.5703125" style="53" bestFit="1" customWidth="1"/>
    <col min="11459" max="11504" width="10.42578125" style="53" bestFit="1" customWidth="1"/>
    <col min="11505" max="11516" width="9.140625" style="53"/>
    <col min="11517" max="11517" width="45.7109375" style="53" bestFit="1" customWidth="1"/>
    <col min="11518" max="11518" width="7.42578125" style="53" bestFit="1" customWidth="1"/>
    <col min="11519" max="11519" width="7.28515625" style="53" bestFit="1" customWidth="1"/>
    <col min="11520" max="11550" width="9.28515625" style="53" bestFit="1" customWidth="1"/>
    <col min="11551" max="11573" width="8.5703125" style="53" customWidth="1"/>
    <col min="11574" max="11574" width="0" style="53" hidden="1" customWidth="1"/>
    <col min="11575" max="11586" width="8.5703125" style="53" customWidth="1"/>
    <col min="11587" max="11587" width="0" style="53" hidden="1" customWidth="1"/>
    <col min="11588" max="11612" width="8.5703125" style="53" customWidth="1"/>
    <col min="11613" max="11617" width="9.42578125" style="53" customWidth="1"/>
    <col min="11618" max="11621" width="8.5703125" style="53" customWidth="1"/>
    <col min="11622" max="11622" width="18.28515625" style="53" customWidth="1"/>
    <col min="11623" max="11629" width="8.5703125" style="53" customWidth="1"/>
    <col min="11630" max="11633" width="9.5703125" style="53" customWidth="1"/>
    <col min="11634" max="11670" width="10.5703125" style="53" customWidth="1"/>
    <col min="11671" max="11714" width="10.5703125" style="53" bestFit="1" customWidth="1"/>
    <col min="11715" max="11760" width="10.42578125" style="53" bestFit="1" customWidth="1"/>
    <col min="11761" max="11772" width="9.140625" style="53"/>
    <col min="11773" max="11773" width="45.7109375" style="53" bestFit="1" customWidth="1"/>
    <col min="11774" max="11774" width="7.42578125" style="53" bestFit="1" customWidth="1"/>
    <col min="11775" max="11775" width="7.28515625" style="53" bestFit="1" customWidth="1"/>
    <col min="11776" max="11806" width="9.28515625" style="53" bestFit="1" customWidth="1"/>
    <col min="11807" max="11829" width="8.5703125" style="53" customWidth="1"/>
    <col min="11830" max="11830" width="0" style="53" hidden="1" customWidth="1"/>
    <col min="11831" max="11842" width="8.5703125" style="53" customWidth="1"/>
    <col min="11843" max="11843" width="0" style="53" hidden="1" customWidth="1"/>
    <col min="11844" max="11868" width="8.5703125" style="53" customWidth="1"/>
    <col min="11869" max="11873" width="9.42578125" style="53" customWidth="1"/>
    <col min="11874" max="11877" width="8.5703125" style="53" customWidth="1"/>
    <col min="11878" max="11878" width="18.28515625" style="53" customWidth="1"/>
    <col min="11879" max="11885" width="8.5703125" style="53" customWidth="1"/>
    <col min="11886" max="11889" width="9.5703125" style="53" customWidth="1"/>
    <col min="11890" max="11926" width="10.5703125" style="53" customWidth="1"/>
    <col min="11927" max="11970" width="10.5703125" style="53" bestFit="1" customWidth="1"/>
    <col min="11971" max="12016" width="10.42578125" style="53" bestFit="1" customWidth="1"/>
    <col min="12017" max="12028" width="9.140625" style="53"/>
    <col min="12029" max="12029" width="45.7109375" style="53" bestFit="1" customWidth="1"/>
    <col min="12030" max="12030" width="7.42578125" style="53" bestFit="1" customWidth="1"/>
    <col min="12031" max="12031" width="7.28515625" style="53" bestFit="1" customWidth="1"/>
    <col min="12032" max="12062" width="9.28515625" style="53" bestFit="1" customWidth="1"/>
    <col min="12063" max="12085" width="8.5703125" style="53" customWidth="1"/>
    <col min="12086" max="12086" width="0" style="53" hidden="1" customWidth="1"/>
    <col min="12087" max="12098" width="8.5703125" style="53" customWidth="1"/>
    <col min="12099" max="12099" width="0" style="53" hidden="1" customWidth="1"/>
    <col min="12100" max="12124" width="8.5703125" style="53" customWidth="1"/>
    <col min="12125" max="12129" width="9.42578125" style="53" customWidth="1"/>
    <col min="12130" max="12133" width="8.5703125" style="53" customWidth="1"/>
    <col min="12134" max="12134" width="18.28515625" style="53" customWidth="1"/>
    <col min="12135" max="12141" width="8.5703125" style="53" customWidth="1"/>
    <col min="12142" max="12145" width="9.5703125" style="53" customWidth="1"/>
    <col min="12146" max="12182" width="10.5703125" style="53" customWidth="1"/>
    <col min="12183" max="12226" width="10.5703125" style="53" bestFit="1" customWidth="1"/>
    <col min="12227" max="12272" width="10.42578125" style="53" bestFit="1" customWidth="1"/>
    <col min="12273" max="12284" width="9.140625" style="53"/>
    <col min="12285" max="12285" width="45.7109375" style="53" bestFit="1" customWidth="1"/>
    <col min="12286" max="12286" width="7.42578125" style="53" bestFit="1" customWidth="1"/>
    <col min="12287" max="12287" width="7.28515625" style="53" bestFit="1" customWidth="1"/>
    <col min="12288" max="12318" width="9.28515625" style="53" bestFit="1" customWidth="1"/>
    <col min="12319" max="12341" width="8.5703125" style="53" customWidth="1"/>
    <col min="12342" max="12342" width="0" style="53" hidden="1" customWidth="1"/>
    <col min="12343" max="12354" width="8.5703125" style="53" customWidth="1"/>
    <col min="12355" max="12355" width="0" style="53" hidden="1" customWidth="1"/>
    <col min="12356" max="12380" width="8.5703125" style="53" customWidth="1"/>
    <col min="12381" max="12385" width="9.42578125" style="53" customWidth="1"/>
    <col min="12386" max="12389" width="8.5703125" style="53" customWidth="1"/>
    <col min="12390" max="12390" width="18.28515625" style="53" customWidth="1"/>
    <col min="12391" max="12397" width="8.5703125" style="53" customWidth="1"/>
    <col min="12398" max="12401" width="9.5703125" style="53" customWidth="1"/>
    <col min="12402" max="12438" width="10.5703125" style="53" customWidth="1"/>
    <col min="12439" max="12482" width="10.5703125" style="53" bestFit="1" customWidth="1"/>
    <col min="12483" max="12528" width="10.42578125" style="53" bestFit="1" customWidth="1"/>
    <col min="12529" max="12540" width="9.140625" style="53"/>
    <col min="12541" max="12541" width="45.7109375" style="53" bestFit="1" customWidth="1"/>
    <col min="12542" max="12542" width="7.42578125" style="53" bestFit="1" customWidth="1"/>
    <col min="12543" max="12543" width="7.28515625" style="53" bestFit="1" customWidth="1"/>
    <col min="12544" max="12574" width="9.28515625" style="53" bestFit="1" customWidth="1"/>
    <col min="12575" max="12597" width="8.5703125" style="53" customWidth="1"/>
    <col min="12598" max="12598" width="0" style="53" hidden="1" customWidth="1"/>
    <col min="12599" max="12610" width="8.5703125" style="53" customWidth="1"/>
    <col min="12611" max="12611" width="0" style="53" hidden="1" customWidth="1"/>
    <col min="12612" max="12636" width="8.5703125" style="53" customWidth="1"/>
    <col min="12637" max="12641" width="9.42578125" style="53" customWidth="1"/>
    <col min="12642" max="12645" width="8.5703125" style="53" customWidth="1"/>
    <col min="12646" max="12646" width="18.28515625" style="53" customWidth="1"/>
    <col min="12647" max="12653" width="8.5703125" style="53" customWidth="1"/>
    <col min="12654" max="12657" width="9.5703125" style="53" customWidth="1"/>
    <col min="12658" max="12694" width="10.5703125" style="53" customWidth="1"/>
    <col min="12695" max="12738" width="10.5703125" style="53" bestFit="1" customWidth="1"/>
    <col min="12739" max="12784" width="10.42578125" style="53" bestFit="1" customWidth="1"/>
    <col min="12785" max="12796" width="9.140625" style="53"/>
    <col min="12797" max="12797" width="45.7109375" style="53" bestFit="1" customWidth="1"/>
    <col min="12798" max="12798" width="7.42578125" style="53" bestFit="1" customWidth="1"/>
    <col min="12799" max="12799" width="7.28515625" style="53" bestFit="1" customWidth="1"/>
    <col min="12800" max="12830" width="9.28515625" style="53" bestFit="1" customWidth="1"/>
    <col min="12831" max="12853" width="8.5703125" style="53" customWidth="1"/>
    <col min="12854" max="12854" width="0" style="53" hidden="1" customWidth="1"/>
    <col min="12855" max="12866" width="8.5703125" style="53" customWidth="1"/>
    <col min="12867" max="12867" width="0" style="53" hidden="1" customWidth="1"/>
    <col min="12868" max="12892" width="8.5703125" style="53" customWidth="1"/>
    <col min="12893" max="12897" width="9.42578125" style="53" customWidth="1"/>
    <col min="12898" max="12901" width="8.5703125" style="53" customWidth="1"/>
    <col min="12902" max="12902" width="18.28515625" style="53" customWidth="1"/>
    <col min="12903" max="12909" width="8.5703125" style="53" customWidth="1"/>
    <col min="12910" max="12913" width="9.5703125" style="53" customWidth="1"/>
    <col min="12914" max="12950" width="10.5703125" style="53" customWidth="1"/>
    <col min="12951" max="12994" width="10.5703125" style="53" bestFit="1" customWidth="1"/>
    <col min="12995" max="13040" width="10.42578125" style="53" bestFit="1" customWidth="1"/>
    <col min="13041" max="13052" width="9.140625" style="53"/>
    <col min="13053" max="13053" width="45.7109375" style="53" bestFit="1" customWidth="1"/>
    <col min="13054" max="13054" width="7.42578125" style="53" bestFit="1" customWidth="1"/>
    <col min="13055" max="13055" width="7.28515625" style="53" bestFit="1" customWidth="1"/>
    <col min="13056" max="13086" width="9.28515625" style="53" bestFit="1" customWidth="1"/>
    <col min="13087" max="13109" width="8.5703125" style="53" customWidth="1"/>
    <col min="13110" max="13110" width="0" style="53" hidden="1" customWidth="1"/>
    <col min="13111" max="13122" width="8.5703125" style="53" customWidth="1"/>
    <col min="13123" max="13123" width="0" style="53" hidden="1" customWidth="1"/>
    <col min="13124" max="13148" width="8.5703125" style="53" customWidth="1"/>
    <col min="13149" max="13153" width="9.42578125" style="53" customWidth="1"/>
    <col min="13154" max="13157" width="8.5703125" style="53" customWidth="1"/>
    <col min="13158" max="13158" width="18.28515625" style="53" customWidth="1"/>
    <col min="13159" max="13165" width="8.5703125" style="53" customWidth="1"/>
    <col min="13166" max="13169" width="9.5703125" style="53" customWidth="1"/>
    <col min="13170" max="13206" width="10.5703125" style="53" customWidth="1"/>
    <col min="13207" max="13250" width="10.5703125" style="53" bestFit="1" customWidth="1"/>
    <col min="13251" max="13296" width="10.42578125" style="53" bestFit="1" customWidth="1"/>
    <col min="13297" max="13308" width="9.140625" style="53"/>
    <col min="13309" max="13309" width="45.7109375" style="53" bestFit="1" customWidth="1"/>
    <col min="13310" max="13310" width="7.42578125" style="53" bestFit="1" customWidth="1"/>
    <col min="13311" max="13311" width="7.28515625" style="53" bestFit="1" customWidth="1"/>
    <col min="13312" max="13342" width="9.28515625" style="53" bestFit="1" customWidth="1"/>
    <col min="13343" max="13365" width="8.5703125" style="53" customWidth="1"/>
    <col min="13366" max="13366" width="0" style="53" hidden="1" customWidth="1"/>
    <col min="13367" max="13378" width="8.5703125" style="53" customWidth="1"/>
    <col min="13379" max="13379" width="0" style="53" hidden="1" customWidth="1"/>
    <col min="13380" max="13404" width="8.5703125" style="53" customWidth="1"/>
    <col min="13405" max="13409" width="9.42578125" style="53" customWidth="1"/>
    <col min="13410" max="13413" width="8.5703125" style="53" customWidth="1"/>
    <col min="13414" max="13414" width="18.28515625" style="53" customWidth="1"/>
    <col min="13415" max="13421" width="8.5703125" style="53" customWidth="1"/>
    <col min="13422" max="13425" width="9.5703125" style="53" customWidth="1"/>
    <col min="13426" max="13462" width="10.5703125" style="53" customWidth="1"/>
    <col min="13463" max="13506" width="10.5703125" style="53" bestFit="1" customWidth="1"/>
    <col min="13507" max="13552" width="10.42578125" style="53" bestFit="1" customWidth="1"/>
    <col min="13553" max="13564" width="9.140625" style="53"/>
    <col min="13565" max="13565" width="45.7109375" style="53" bestFit="1" customWidth="1"/>
    <col min="13566" max="13566" width="7.42578125" style="53" bestFit="1" customWidth="1"/>
    <col min="13567" max="13567" width="7.28515625" style="53" bestFit="1" customWidth="1"/>
    <col min="13568" max="13598" width="9.28515625" style="53" bestFit="1" customWidth="1"/>
    <col min="13599" max="13621" width="8.5703125" style="53" customWidth="1"/>
    <col min="13622" max="13622" width="0" style="53" hidden="1" customWidth="1"/>
    <col min="13623" max="13634" width="8.5703125" style="53" customWidth="1"/>
    <col min="13635" max="13635" width="0" style="53" hidden="1" customWidth="1"/>
    <col min="13636" max="13660" width="8.5703125" style="53" customWidth="1"/>
    <col min="13661" max="13665" width="9.42578125" style="53" customWidth="1"/>
    <col min="13666" max="13669" width="8.5703125" style="53" customWidth="1"/>
    <col min="13670" max="13670" width="18.28515625" style="53" customWidth="1"/>
    <col min="13671" max="13677" width="8.5703125" style="53" customWidth="1"/>
    <col min="13678" max="13681" width="9.5703125" style="53" customWidth="1"/>
    <col min="13682" max="13718" width="10.5703125" style="53" customWidth="1"/>
    <col min="13719" max="13762" width="10.5703125" style="53" bestFit="1" customWidth="1"/>
    <col min="13763" max="13808" width="10.42578125" style="53" bestFit="1" customWidth="1"/>
    <col min="13809" max="13820" width="9.140625" style="53"/>
    <col min="13821" max="13821" width="45.7109375" style="53" bestFit="1" customWidth="1"/>
    <col min="13822" max="13822" width="7.42578125" style="53" bestFit="1" customWidth="1"/>
    <col min="13823" max="13823" width="7.28515625" style="53" bestFit="1" customWidth="1"/>
    <col min="13824" max="13854" width="9.28515625" style="53" bestFit="1" customWidth="1"/>
    <col min="13855" max="13877" width="8.5703125" style="53" customWidth="1"/>
    <col min="13878" max="13878" width="0" style="53" hidden="1" customWidth="1"/>
    <col min="13879" max="13890" width="8.5703125" style="53" customWidth="1"/>
    <col min="13891" max="13891" width="0" style="53" hidden="1" customWidth="1"/>
    <col min="13892" max="13916" width="8.5703125" style="53" customWidth="1"/>
    <col min="13917" max="13921" width="9.42578125" style="53" customWidth="1"/>
    <col min="13922" max="13925" width="8.5703125" style="53" customWidth="1"/>
    <col min="13926" max="13926" width="18.28515625" style="53" customWidth="1"/>
    <col min="13927" max="13933" width="8.5703125" style="53" customWidth="1"/>
    <col min="13934" max="13937" width="9.5703125" style="53" customWidth="1"/>
    <col min="13938" max="13974" width="10.5703125" style="53" customWidth="1"/>
    <col min="13975" max="14018" width="10.5703125" style="53" bestFit="1" customWidth="1"/>
    <col min="14019" max="14064" width="10.42578125" style="53" bestFit="1" customWidth="1"/>
    <col min="14065" max="14076" width="9.140625" style="53"/>
    <col min="14077" max="14077" width="45.7109375" style="53" bestFit="1" customWidth="1"/>
    <col min="14078" max="14078" width="7.42578125" style="53" bestFit="1" customWidth="1"/>
    <col min="14079" max="14079" width="7.28515625" style="53" bestFit="1" customWidth="1"/>
    <col min="14080" max="14110" width="9.28515625" style="53" bestFit="1" customWidth="1"/>
    <col min="14111" max="14133" width="8.5703125" style="53" customWidth="1"/>
    <col min="14134" max="14134" width="0" style="53" hidden="1" customWidth="1"/>
    <col min="14135" max="14146" width="8.5703125" style="53" customWidth="1"/>
    <col min="14147" max="14147" width="0" style="53" hidden="1" customWidth="1"/>
    <col min="14148" max="14172" width="8.5703125" style="53" customWidth="1"/>
    <col min="14173" max="14177" width="9.42578125" style="53" customWidth="1"/>
    <col min="14178" max="14181" width="8.5703125" style="53" customWidth="1"/>
    <col min="14182" max="14182" width="18.28515625" style="53" customWidth="1"/>
    <col min="14183" max="14189" width="8.5703125" style="53" customWidth="1"/>
    <col min="14190" max="14193" width="9.5703125" style="53" customWidth="1"/>
    <col min="14194" max="14230" width="10.5703125" style="53" customWidth="1"/>
    <col min="14231" max="14274" width="10.5703125" style="53" bestFit="1" customWidth="1"/>
    <col min="14275" max="14320" width="10.42578125" style="53" bestFit="1" customWidth="1"/>
    <col min="14321" max="14332" width="9.140625" style="53"/>
    <col min="14333" max="14333" width="45.7109375" style="53" bestFit="1" customWidth="1"/>
    <col min="14334" max="14334" width="7.42578125" style="53" bestFit="1" customWidth="1"/>
    <col min="14335" max="14335" width="7.28515625" style="53" bestFit="1" customWidth="1"/>
    <col min="14336" max="14366" width="9.28515625" style="53" bestFit="1" customWidth="1"/>
    <col min="14367" max="14389" width="8.5703125" style="53" customWidth="1"/>
    <col min="14390" max="14390" width="0" style="53" hidden="1" customWidth="1"/>
    <col min="14391" max="14402" width="8.5703125" style="53" customWidth="1"/>
    <col min="14403" max="14403" width="0" style="53" hidden="1" customWidth="1"/>
    <col min="14404" max="14428" width="8.5703125" style="53" customWidth="1"/>
    <col min="14429" max="14433" width="9.42578125" style="53" customWidth="1"/>
    <col min="14434" max="14437" width="8.5703125" style="53" customWidth="1"/>
    <col min="14438" max="14438" width="18.28515625" style="53" customWidth="1"/>
    <col min="14439" max="14445" width="8.5703125" style="53" customWidth="1"/>
    <col min="14446" max="14449" width="9.5703125" style="53" customWidth="1"/>
    <col min="14450" max="14486" width="10.5703125" style="53" customWidth="1"/>
    <col min="14487" max="14530" width="10.5703125" style="53" bestFit="1" customWidth="1"/>
    <col min="14531" max="14576" width="10.42578125" style="53" bestFit="1" customWidth="1"/>
    <col min="14577" max="14588" width="9.140625" style="53"/>
    <col min="14589" max="14589" width="45.7109375" style="53" bestFit="1" customWidth="1"/>
    <col min="14590" max="14590" width="7.42578125" style="53" bestFit="1" customWidth="1"/>
    <col min="14591" max="14591" width="7.28515625" style="53" bestFit="1" customWidth="1"/>
    <col min="14592" max="14622" width="9.28515625" style="53" bestFit="1" customWidth="1"/>
    <col min="14623" max="14645" width="8.5703125" style="53" customWidth="1"/>
    <col min="14646" max="14646" width="0" style="53" hidden="1" customWidth="1"/>
    <col min="14647" max="14658" width="8.5703125" style="53" customWidth="1"/>
    <col min="14659" max="14659" width="0" style="53" hidden="1" customWidth="1"/>
    <col min="14660" max="14684" width="8.5703125" style="53" customWidth="1"/>
    <col min="14685" max="14689" width="9.42578125" style="53" customWidth="1"/>
    <col min="14690" max="14693" width="8.5703125" style="53" customWidth="1"/>
    <col min="14694" max="14694" width="18.28515625" style="53" customWidth="1"/>
    <col min="14695" max="14701" width="8.5703125" style="53" customWidth="1"/>
    <col min="14702" max="14705" width="9.5703125" style="53" customWidth="1"/>
    <col min="14706" max="14742" width="10.5703125" style="53" customWidth="1"/>
    <col min="14743" max="14786" width="10.5703125" style="53" bestFit="1" customWidth="1"/>
    <col min="14787" max="14832" width="10.42578125" style="53" bestFit="1" customWidth="1"/>
    <col min="14833" max="14844" width="9.140625" style="53"/>
    <col min="14845" max="14845" width="45.7109375" style="53" bestFit="1" customWidth="1"/>
    <col min="14846" max="14846" width="7.42578125" style="53" bestFit="1" customWidth="1"/>
    <col min="14847" max="14847" width="7.28515625" style="53" bestFit="1" customWidth="1"/>
    <col min="14848" max="14878" width="9.28515625" style="53" bestFit="1" customWidth="1"/>
    <col min="14879" max="14901" width="8.5703125" style="53" customWidth="1"/>
    <col min="14902" max="14902" width="0" style="53" hidden="1" customWidth="1"/>
    <col min="14903" max="14914" width="8.5703125" style="53" customWidth="1"/>
    <col min="14915" max="14915" width="0" style="53" hidden="1" customWidth="1"/>
    <col min="14916" max="14940" width="8.5703125" style="53" customWidth="1"/>
    <col min="14941" max="14945" width="9.42578125" style="53" customWidth="1"/>
    <col min="14946" max="14949" width="8.5703125" style="53" customWidth="1"/>
    <col min="14950" max="14950" width="18.28515625" style="53" customWidth="1"/>
    <col min="14951" max="14957" width="8.5703125" style="53" customWidth="1"/>
    <col min="14958" max="14961" width="9.5703125" style="53" customWidth="1"/>
    <col min="14962" max="14998" width="10.5703125" style="53" customWidth="1"/>
    <col min="14999" max="15042" width="10.5703125" style="53" bestFit="1" customWidth="1"/>
    <col min="15043" max="15088" width="10.42578125" style="53" bestFit="1" customWidth="1"/>
    <col min="15089" max="15100" width="9.140625" style="53"/>
    <col min="15101" max="15101" width="45.7109375" style="53" bestFit="1" customWidth="1"/>
    <col min="15102" max="15102" width="7.42578125" style="53" bestFit="1" customWidth="1"/>
    <col min="15103" max="15103" width="7.28515625" style="53" bestFit="1" customWidth="1"/>
    <col min="15104" max="15134" width="9.28515625" style="53" bestFit="1" customWidth="1"/>
    <col min="15135" max="15157" width="8.5703125" style="53" customWidth="1"/>
    <col min="15158" max="15158" width="0" style="53" hidden="1" customWidth="1"/>
    <col min="15159" max="15170" width="8.5703125" style="53" customWidth="1"/>
    <col min="15171" max="15171" width="0" style="53" hidden="1" customWidth="1"/>
    <col min="15172" max="15196" width="8.5703125" style="53" customWidth="1"/>
    <col min="15197" max="15201" width="9.42578125" style="53" customWidth="1"/>
    <col min="15202" max="15205" width="8.5703125" style="53" customWidth="1"/>
    <col min="15206" max="15206" width="18.28515625" style="53" customWidth="1"/>
    <col min="15207" max="15213" width="8.5703125" style="53" customWidth="1"/>
    <col min="15214" max="15217" width="9.5703125" style="53" customWidth="1"/>
    <col min="15218" max="15254" width="10.5703125" style="53" customWidth="1"/>
    <col min="15255" max="15298" width="10.5703125" style="53" bestFit="1" customWidth="1"/>
    <col min="15299" max="15344" width="10.42578125" style="53" bestFit="1" customWidth="1"/>
    <col min="15345" max="15356" width="9.140625" style="53"/>
    <col min="15357" max="15357" width="45.7109375" style="53" bestFit="1" customWidth="1"/>
    <col min="15358" max="15358" width="7.42578125" style="53" bestFit="1" customWidth="1"/>
    <col min="15359" max="15359" width="7.28515625" style="53" bestFit="1" customWidth="1"/>
    <col min="15360" max="15390" width="9.28515625" style="53" bestFit="1" customWidth="1"/>
    <col min="15391" max="15413" width="8.5703125" style="53" customWidth="1"/>
    <col min="15414" max="15414" width="0" style="53" hidden="1" customWidth="1"/>
    <col min="15415" max="15426" width="8.5703125" style="53" customWidth="1"/>
    <col min="15427" max="15427" width="0" style="53" hidden="1" customWidth="1"/>
    <col min="15428" max="15452" width="8.5703125" style="53" customWidth="1"/>
    <col min="15453" max="15457" width="9.42578125" style="53" customWidth="1"/>
    <col min="15458" max="15461" width="8.5703125" style="53" customWidth="1"/>
    <col min="15462" max="15462" width="18.28515625" style="53" customWidth="1"/>
    <col min="15463" max="15469" width="8.5703125" style="53" customWidth="1"/>
    <col min="15470" max="15473" width="9.5703125" style="53" customWidth="1"/>
    <col min="15474" max="15510" width="10.5703125" style="53" customWidth="1"/>
    <col min="15511" max="15554" width="10.5703125" style="53" bestFit="1" customWidth="1"/>
    <col min="15555" max="15600" width="10.42578125" style="53" bestFit="1" customWidth="1"/>
    <col min="15601" max="15612" width="9.140625" style="53"/>
    <col min="15613" max="15613" width="45.7109375" style="53" bestFit="1" customWidth="1"/>
    <col min="15614" max="15614" width="7.42578125" style="53" bestFit="1" customWidth="1"/>
    <col min="15615" max="15615" width="7.28515625" style="53" bestFit="1" customWidth="1"/>
    <col min="15616" max="15646" width="9.28515625" style="53" bestFit="1" customWidth="1"/>
    <col min="15647" max="15669" width="8.5703125" style="53" customWidth="1"/>
    <col min="15670" max="15670" width="0" style="53" hidden="1" customWidth="1"/>
    <col min="15671" max="15682" width="8.5703125" style="53" customWidth="1"/>
    <col min="15683" max="15683" width="0" style="53" hidden="1" customWidth="1"/>
    <col min="15684" max="15708" width="8.5703125" style="53" customWidth="1"/>
    <col min="15709" max="15713" width="9.42578125" style="53" customWidth="1"/>
    <col min="15714" max="15717" width="8.5703125" style="53" customWidth="1"/>
    <col min="15718" max="15718" width="18.28515625" style="53" customWidth="1"/>
    <col min="15719" max="15725" width="8.5703125" style="53" customWidth="1"/>
    <col min="15726" max="15729" width="9.5703125" style="53" customWidth="1"/>
    <col min="15730" max="15766" width="10.5703125" style="53" customWidth="1"/>
    <col min="15767" max="15810" width="10.5703125" style="53" bestFit="1" customWidth="1"/>
    <col min="15811" max="15856" width="10.42578125" style="53" bestFit="1" customWidth="1"/>
    <col min="15857" max="15868" width="9.140625" style="53"/>
    <col min="15869" max="15869" width="45.7109375" style="53" bestFit="1" customWidth="1"/>
    <col min="15870" max="15870" width="7.42578125" style="53" bestFit="1" customWidth="1"/>
    <col min="15871" max="15871" width="7.28515625" style="53" bestFit="1" customWidth="1"/>
    <col min="15872" max="15902" width="9.28515625" style="53" bestFit="1" customWidth="1"/>
    <col min="15903" max="15925" width="8.5703125" style="53" customWidth="1"/>
    <col min="15926" max="15926" width="0" style="53" hidden="1" customWidth="1"/>
    <col min="15927" max="15938" width="8.5703125" style="53" customWidth="1"/>
    <col min="15939" max="15939" width="0" style="53" hidden="1" customWidth="1"/>
    <col min="15940" max="15964" width="8.5703125" style="53" customWidth="1"/>
    <col min="15965" max="15969" width="9.42578125" style="53" customWidth="1"/>
    <col min="15970" max="15973" width="8.5703125" style="53" customWidth="1"/>
    <col min="15974" max="15974" width="18.28515625" style="53" customWidth="1"/>
    <col min="15975" max="15981" width="8.5703125" style="53" customWidth="1"/>
    <col min="15982" max="15985" width="9.5703125" style="53" customWidth="1"/>
    <col min="15986" max="16022" width="10.5703125" style="53" customWidth="1"/>
    <col min="16023" max="16066" width="10.5703125" style="53" bestFit="1" customWidth="1"/>
    <col min="16067" max="16112" width="10.42578125" style="53" bestFit="1" customWidth="1"/>
    <col min="16113" max="16124" width="9.140625" style="53"/>
    <col min="16125" max="16125" width="45.7109375" style="53" bestFit="1" customWidth="1"/>
    <col min="16126" max="16126" width="7.42578125" style="53" bestFit="1" customWidth="1"/>
    <col min="16127" max="16127" width="7.28515625" style="53" bestFit="1" customWidth="1"/>
    <col min="16128" max="16158" width="9.28515625" style="53" bestFit="1" customWidth="1"/>
    <col min="16159" max="16181" width="8.5703125" style="53" customWidth="1"/>
    <col min="16182" max="16182" width="0" style="53" hidden="1" customWidth="1"/>
    <col min="16183" max="16194" width="8.5703125" style="53" customWidth="1"/>
    <col min="16195" max="16195" width="0" style="53" hidden="1" customWidth="1"/>
    <col min="16196" max="16220" width="8.5703125" style="53" customWidth="1"/>
    <col min="16221" max="16225" width="9.42578125" style="53" customWidth="1"/>
    <col min="16226" max="16229" width="8.5703125" style="53" customWidth="1"/>
    <col min="16230" max="16230" width="18.28515625" style="53" customWidth="1"/>
    <col min="16231" max="16237" width="8.5703125" style="53" customWidth="1"/>
    <col min="16238" max="16241" width="9.5703125" style="53" customWidth="1"/>
    <col min="16242" max="16278" width="10.5703125" style="53" customWidth="1"/>
    <col min="16279" max="16322" width="10.5703125" style="53" bestFit="1" customWidth="1"/>
    <col min="16323" max="16368" width="10.42578125" style="53" bestFit="1" customWidth="1"/>
    <col min="16369" max="16384" width="9.140625" style="53"/>
  </cols>
  <sheetData>
    <row r="1" spans="2:278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78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78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  <c r="JG3" s="88">
        <f>DCS!JG2</f>
        <v>45276</v>
      </c>
      <c r="JH3" s="88">
        <f>DCS!JH2</f>
        <v>45307</v>
      </c>
      <c r="JI3" s="88">
        <f>DCS!JI2</f>
        <v>45338</v>
      </c>
      <c r="JJ3" s="88">
        <f>DCS!JJ2</f>
        <v>45364</v>
      </c>
      <c r="JK3" s="88">
        <f>DCS!JK2</f>
        <v>45394</v>
      </c>
      <c r="JL3" s="88">
        <f>DCS!JL2</f>
        <v>45424</v>
      </c>
    </row>
    <row r="4" spans="2:278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4693941.4922465673</v>
      </c>
      <c r="IG4" s="59">
        <v>4718830.039238207</v>
      </c>
      <c r="IH4" s="59">
        <v>4725147.3083209721</v>
      </c>
      <c r="II4" s="59">
        <v>4741164.4908012999</v>
      </c>
      <c r="IJ4" s="59">
        <v>4841795.2102504475</v>
      </c>
      <c r="IK4" s="59">
        <v>4830067.9292633589</v>
      </c>
      <c r="IL4" s="59">
        <v>4854845.7712457869</v>
      </c>
      <c r="IM4" s="59">
        <v>4898958.1122411918</v>
      </c>
      <c r="IN4" s="59">
        <v>4894052.7239744104</v>
      </c>
      <c r="IO4" s="59">
        <v>4928730.2534113377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5129510.0551558537</v>
      </c>
      <c r="IU4" s="59">
        <v>5193924.0801192559</v>
      </c>
      <c r="IV4" s="59">
        <v>5297904.3603672991</v>
      </c>
      <c r="IW4" s="59">
        <v>5336735.0258347029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5702456.3056585388</v>
      </c>
      <c r="JE4" s="59">
        <v>5868514.2979913829</v>
      </c>
      <c r="JF4" s="59">
        <v>5864628.5768217724</v>
      </c>
      <c r="JG4" s="59">
        <v>5973734.90627944</v>
      </c>
      <c r="JH4" s="59">
        <v>6087082.3730730694</v>
      </c>
      <c r="JI4" s="59">
        <v>6107218.0168540133</v>
      </c>
      <c r="JJ4" s="59">
        <v>6145883.3137715897</v>
      </c>
      <c r="JK4" s="59">
        <v>6119059.6213910701</v>
      </c>
      <c r="JL4" s="59">
        <v>6153097.6616899269</v>
      </c>
    </row>
    <row r="5" spans="2:278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486192.56193235127</v>
      </c>
      <c r="IE5" s="61">
        <v>356761.47471745563</v>
      </c>
      <c r="IF5" s="61">
        <v>369617.73424877145</v>
      </c>
      <c r="IG5" s="61">
        <v>365212.89586941176</v>
      </c>
      <c r="IH5" s="61">
        <v>333441.08747015835</v>
      </c>
      <c r="II5" s="61">
        <v>336901.14126640768</v>
      </c>
      <c r="IJ5" s="61">
        <v>412725.63385082898</v>
      </c>
      <c r="IK5" s="61">
        <v>401733.34900164604</v>
      </c>
      <c r="IL5" s="61">
        <v>409873.63727621693</v>
      </c>
      <c r="IM5" s="61">
        <v>424371.76150742418</v>
      </c>
      <c r="IN5" s="61">
        <v>416890.14785689034</v>
      </c>
      <c r="IO5" s="61">
        <v>433956.75631607947</v>
      </c>
      <c r="IP5" s="61">
        <v>451151.27465810708</v>
      </c>
      <c r="IQ5" s="61">
        <v>358885.05729802832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415541.63545687258</v>
      </c>
      <c r="IW5" s="61">
        <v>415826.91506351193</v>
      </c>
      <c r="IX5" s="61">
        <v>423913.78044759989</v>
      </c>
      <c r="IY5" s="61">
        <v>433371.99712891225</v>
      </c>
      <c r="IZ5" s="61">
        <v>418554.28725555382</v>
      </c>
      <c r="JA5" s="61">
        <v>437576.27097986749</v>
      </c>
      <c r="JB5" s="61">
        <v>441983.60141074227</v>
      </c>
      <c r="JC5" s="61">
        <v>277602.77037746663</v>
      </c>
      <c r="JD5" s="61">
        <v>356090.98065899126</v>
      </c>
      <c r="JE5" s="61">
        <v>395132.42648660328</v>
      </c>
      <c r="JF5" s="61">
        <v>357407.35605240776</v>
      </c>
      <c r="JG5" s="61">
        <v>378972.43492388551</v>
      </c>
      <c r="JH5" s="61">
        <v>412074.51264346036</v>
      </c>
      <c r="JI5" s="61">
        <v>381566.88867229148</v>
      </c>
      <c r="JJ5" s="61">
        <v>401359.60273397091</v>
      </c>
      <c r="JK5" s="61">
        <v>319108.03170491214</v>
      </c>
      <c r="JL5" s="61">
        <v>306245.09179618338</v>
      </c>
    </row>
    <row r="6" spans="2:278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467749.97672380327</v>
      </c>
      <c r="IE6" s="63">
        <v>340689.52189084742</v>
      </c>
      <c r="IF6" s="63">
        <v>354611.94664565084</v>
      </c>
      <c r="IG6" s="63">
        <v>349541.63202376757</v>
      </c>
      <c r="IH6" s="63">
        <v>316590.80908816255</v>
      </c>
      <c r="II6" s="63">
        <v>321075.69298506971</v>
      </c>
      <c r="IJ6" s="63">
        <v>395975.2844628637</v>
      </c>
      <c r="IK6" s="63">
        <v>384505.6759572876</v>
      </c>
      <c r="IL6" s="63">
        <v>393012.68433031003</v>
      </c>
      <c r="IM6" s="63">
        <v>407980.70698488731</v>
      </c>
      <c r="IN6" s="63">
        <v>399356.92358396325</v>
      </c>
      <c r="IO6" s="63">
        <v>416281.27618382539</v>
      </c>
      <c r="IP6" s="63">
        <v>434121.75753099413</v>
      </c>
      <c r="IQ6" s="63">
        <v>342870.05776570301</v>
      </c>
      <c r="IR6" s="63">
        <v>370680.50507562171</v>
      </c>
      <c r="IS6" s="63">
        <v>367326.04156250326</v>
      </c>
      <c r="IT6" s="63">
        <v>358548.05897968356</v>
      </c>
      <c r="IU6" s="63">
        <v>378282.55267186469</v>
      </c>
      <c r="IV6" s="63">
        <v>396373.3820652882</v>
      </c>
      <c r="IW6" s="63">
        <v>397273.15559134888</v>
      </c>
      <c r="IX6" s="63">
        <v>406702.15524561127</v>
      </c>
      <c r="IY6" s="63">
        <v>413935.54161382763</v>
      </c>
      <c r="IZ6" s="63">
        <v>401678.18893421581</v>
      </c>
      <c r="JA6" s="63">
        <v>418928.19045949628</v>
      </c>
      <c r="JB6" s="63">
        <v>423399.00501634943</v>
      </c>
      <c r="JC6" s="63">
        <v>257285.95683991429</v>
      </c>
      <c r="JD6" s="63">
        <v>336529.46255940641</v>
      </c>
      <c r="JE6" s="63">
        <v>376262.34393250104</v>
      </c>
      <c r="JF6" s="63">
        <v>336931.17439043487</v>
      </c>
      <c r="JG6" s="63">
        <v>360180.7032015688</v>
      </c>
      <c r="JH6" s="63">
        <v>391741.32758311933</v>
      </c>
      <c r="JI6" s="63">
        <v>362133.37334077049</v>
      </c>
      <c r="JJ6" s="63">
        <v>381230.85405503272</v>
      </c>
      <c r="JK6" s="63">
        <v>298239.8650887892</v>
      </c>
      <c r="JL6" s="63">
        <v>283454.57398999605</v>
      </c>
    </row>
    <row r="7" spans="2:278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18442.585208548007</v>
      </c>
      <c r="IE7" s="63">
        <v>16071.9528266082</v>
      </c>
      <c r="IF7" s="63">
        <v>15005.787603120625</v>
      </c>
      <c r="IG7" s="63">
        <v>15671.263845644189</v>
      </c>
      <c r="IH7" s="63">
        <v>16850.278381995769</v>
      </c>
      <c r="II7" s="63">
        <v>15825.448281337958</v>
      </c>
      <c r="IJ7" s="63">
        <v>16750.349387965292</v>
      </c>
      <c r="IK7" s="63">
        <v>17227.673044358453</v>
      </c>
      <c r="IL7" s="63">
        <v>16860.952945906916</v>
      </c>
      <c r="IM7" s="63">
        <v>16391.054522536884</v>
      </c>
      <c r="IN7" s="63">
        <v>17533.224272927073</v>
      </c>
      <c r="IO7" s="63">
        <v>17675.480132254088</v>
      </c>
      <c r="IP7" s="63">
        <v>17029.517127112958</v>
      </c>
      <c r="IQ7" s="63">
        <v>16014.999532325313</v>
      </c>
      <c r="IR7" s="63">
        <v>17011.22498188142</v>
      </c>
      <c r="IS7" s="63">
        <v>18178.715851391313</v>
      </c>
      <c r="IT7" s="63">
        <v>18216.856322117565</v>
      </c>
      <c r="IU7" s="63">
        <v>18287.616687491573</v>
      </c>
      <c r="IV7" s="63">
        <v>19168.253391584374</v>
      </c>
      <c r="IW7" s="63">
        <v>18553.759472163038</v>
      </c>
      <c r="IX7" s="63">
        <v>17211.625201988631</v>
      </c>
      <c r="IY7" s="63">
        <v>19436.455515084606</v>
      </c>
      <c r="IZ7" s="63">
        <v>16876.09832133801</v>
      </c>
      <c r="JA7" s="63">
        <v>18648.080520371233</v>
      </c>
      <c r="JB7" s="63">
        <v>18584.596394392851</v>
      </c>
      <c r="JC7" s="63">
        <v>20316.81353755232</v>
      </c>
      <c r="JD7" s="63">
        <v>19561.518099584831</v>
      </c>
      <c r="JE7" s="63">
        <v>18870.082554102228</v>
      </c>
      <c r="JF7" s="63">
        <v>20476.181661972874</v>
      </c>
      <c r="JG7" s="63">
        <v>18791.731722316734</v>
      </c>
      <c r="JH7" s="63">
        <v>20333.185060341013</v>
      </c>
      <c r="JI7" s="63">
        <v>19433.515331521008</v>
      </c>
      <c r="JJ7" s="63">
        <v>20128.748678938202</v>
      </c>
      <c r="JK7" s="63">
        <v>20868.166616122944</v>
      </c>
      <c r="JL7" s="63">
        <v>22790.517806187316</v>
      </c>
    </row>
    <row r="8" spans="2:278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1593008.266888991</v>
      </c>
      <c r="IE8" s="61">
        <v>1575201.4984965513</v>
      </c>
      <c r="IF8" s="61">
        <v>1644380.7721429416</v>
      </c>
      <c r="IG8" s="61">
        <v>1624846.6762990723</v>
      </c>
      <c r="IH8" s="61">
        <v>1565946.9231830023</v>
      </c>
      <c r="II8" s="61">
        <v>1492246.8135995599</v>
      </c>
      <c r="IJ8" s="61">
        <v>1467722.428879651</v>
      </c>
      <c r="IK8" s="61">
        <v>1455480.4418272176</v>
      </c>
      <c r="IL8" s="61">
        <v>1411671.3861790565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1339673.9741276791</v>
      </c>
      <c r="IR8" s="61">
        <v>1333806.7520849085</v>
      </c>
      <c r="IS8" s="61">
        <v>1361367.1611744566</v>
      </c>
      <c r="IT8" s="61">
        <v>1333613.6841353253</v>
      </c>
      <c r="IU8" s="61">
        <v>1333233.31678319</v>
      </c>
      <c r="IV8" s="61">
        <v>1355318.3341745187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1602281.0302136729</v>
      </c>
      <c r="JG8" s="61">
        <v>1572846.628627093</v>
      </c>
      <c r="JH8" s="61">
        <v>1628366.823528925</v>
      </c>
      <c r="JI8" s="61">
        <v>1670506.4610261316</v>
      </c>
      <c r="JJ8" s="61">
        <v>1717857.6015059643</v>
      </c>
      <c r="JK8" s="61">
        <v>1782883.2466706822</v>
      </c>
      <c r="JL8" s="61">
        <v>1788460.5772217668</v>
      </c>
    </row>
    <row r="9" spans="2:278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1575285.1365644496</v>
      </c>
      <c r="IE9" s="63">
        <v>1557532.7024514461</v>
      </c>
      <c r="IF9" s="63">
        <v>1626392.4586156646</v>
      </c>
      <c r="IG9" s="63">
        <v>1606955.2190570154</v>
      </c>
      <c r="IH9" s="63">
        <v>1548541.0991513303</v>
      </c>
      <c r="II9" s="63">
        <v>1474635.360335954</v>
      </c>
      <c r="IJ9" s="63">
        <v>1451326.050507898</v>
      </c>
      <c r="IK9" s="63">
        <v>1439097.2967974467</v>
      </c>
      <c r="IL9" s="63">
        <v>1396291.8104510321</v>
      </c>
      <c r="IM9" s="63">
        <v>1390261.8678067348</v>
      </c>
      <c r="IN9" s="63">
        <v>1361495.3912437642</v>
      </c>
      <c r="IO9" s="63">
        <v>1321937.1382687893</v>
      </c>
      <c r="IP9" s="63">
        <v>1387447.3095371267</v>
      </c>
      <c r="IQ9" s="63">
        <v>1324677.7831873626</v>
      </c>
      <c r="IR9" s="63">
        <v>1318921.2196372189</v>
      </c>
      <c r="IS9" s="63">
        <v>1346276.8607596352</v>
      </c>
      <c r="IT9" s="63">
        <v>1318631.376748631</v>
      </c>
      <c r="IU9" s="63">
        <v>1317599.9014174526</v>
      </c>
      <c r="IV9" s="63">
        <v>1339116.6790190416</v>
      </c>
      <c r="IW9" s="63">
        <v>1361665.3419012174</v>
      </c>
      <c r="IX9" s="63">
        <v>1360504.2206314786</v>
      </c>
      <c r="IY9" s="63">
        <v>1382293.2828615548</v>
      </c>
      <c r="IZ9" s="63">
        <v>1393010.446985818</v>
      </c>
      <c r="JA9" s="63">
        <v>1399299.6826089758</v>
      </c>
      <c r="JB9" s="63">
        <v>1501753.822542171</v>
      </c>
      <c r="JC9" s="63">
        <v>1472728.9884713031</v>
      </c>
      <c r="JD9" s="63">
        <v>1456989.0388750478</v>
      </c>
      <c r="JE9" s="63">
        <v>1548786.8649898889</v>
      </c>
      <c r="JF9" s="63">
        <v>1583947.8728077561</v>
      </c>
      <c r="JG9" s="63">
        <v>1555148.8012709704</v>
      </c>
      <c r="JH9" s="63">
        <v>1610487.6919014475</v>
      </c>
      <c r="JI9" s="63">
        <v>1652079.5209779367</v>
      </c>
      <c r="JJ9" s="63">
        <v>1698707.5253738132</v>
      </c>
      <c r="JK9" s="63">
        <v>1763027.0429248286</v>
      </c>
      <c r="JL9" s="63">
        <v>1769207.2519399261</v>
      </c>
    </row>
    <row r="10" spans="2:278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17723.13032454134</v>
      </c>
      <c r="IE10" s="63">
        <v>17668.796045105173</v>
      </c>
      <c r="IF10" s="63">
        <v>17988.31352727702</v>
      </c>
      <c r="IG10" s="63">
        <v>17891.457242056942</v>
      </c>
      <c r="IH10" s="63">
        <v>17405.824031672011</v>
      </c>
      <c r="II10" s="63">
        <v>17611.453263605901</v>
      </c>
      <c r="IJ10" s="63">
        <v>16396.378371753144</v>
      </c>
      <c r="IK10" s="63">
        <v>16383.145029771011</v>
      </c>
      <c r="IL10" s="63">
        <v>15379.575728024376</v>
      </c>
      <c r="IM10" s="63">
        <v>15614.177919699339</v>
      </c>
      <c r="IN10" s="63">
        <v>14750.492265429899</v>
      </c>
      <c r="IO10" s="63">
        <v>14881.790211634774</v>
      </c>
      <c r="IP10" s="63">
        <v>14728.551509619781</v>
      </c>
      <c r="IQ10" s="63">
        <v>14996.190940316539</v>
      </c>
      <c r="IR10" s="63">
        <v>14885.532447689744</v>
      </c>
      <c r="IS10" s="63">
        <v>15090.300414821442</v>
      </c>
      <c r="IT10" s="63">
        <v>14982.307386694229</v>
      </c>
      <c r="IU10" s="63">
        <v>15633.415365737428</v>
      </c>
      <c r="IV10" s="63">
        <v>16201.655155477005</v>
      </c>
      <c r="IW10" s="63">
        <v>15919.21227283537</v>
      </c>
      <c r="IX10" s="63">
        <v>16426.326010794775</v>
      </c>
      <c r="IY10" s="63">
        <v>15744.142229094143</v>
      </c>
      <c r="IZ10" s="63">
        <v>16690.645018741547</v>
      </c>
      <c r="JA10" s="63">
        <v>16308.851670362747</v>
      </c>
      <c r="JB10" s="63">
        <v>17103.40496938859</v>
      </c>
      <c r="JC10" s="63">
        <v>17427.967662371244</v>
      </c>
      <c r="JD10" s="63">
        <v>17299.068534579535</v>
      </c>
      <c r="JE10" s="63">
        <v>17815.584328184555</v>
      </c>
      <c r="JF10" s="63">
        <v>18333.15740591694</v>
      </c>
      <c r="JG10" s="63">
        <v>17697.827356122572</v>
      </c>
      <c r="JH10" s="63">
        <v>17879.131627477505</v>
      </c>
      <c r="JI10" s="63">
        <v>18426.940048195029</v>
      </c>
      <c r="JJ10" s="63">
        <v>19150.076132151076</v>
      </c>
      <c r="JK10" s="63">
        <v>19856.203745853712</v>
      </c>
      <c r="JL10" s="63">
        <v>19253.325281840753</v>
      </c>
    </row>
    <row r="11" spans="2:278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2183614.4834615523</v>
      </c>
      <c r="IE11" s="61">
        <v>2262966.6801165855</v>
      </c>
      <c r="IF11" s="61">
        <v>2303534.04362788</v>
      </c>
      <c r="IG11" s="61">
        <v>2367770.3002153975</v>
      </c>
      <c r="IH11" s="61">
        <v>2467456.1881227363</v>
      </c>
      <c r="II11" s="61">
        <v>2569791.9348675748</v>
      </c>
      <c r="IJ11" s="61">
        <v>2627419.3055147887</v>
      </c>
      <c r="IK11" s="61">
        <v>2633141.0963729513</v>
      </c>
      <c r="IL11" s="61">
        <v>2689473.6023911308</v>
      </c>
      <c r="IM11" s="61">
        <v>2740945.2694892646</v>
      </c>
      <c r="IN11" s="61">
        <v>2760534.3084695181</v>
      </c>
      <c r="IO11" s="61">
        <v>2808280.7538118334</v>
      </c>
      <c r="IP11" s="61">
        <v>2832299.4702417203</v>
      </c>
      <c r="IQ11" s="61">
        <v>2924495.5924051763</v>
      </c>
      <c r="IR11" s="61">
        <v>2959289.0965599348</v>
      </c>
      <c r="IS11" s="61">
        <v>3007423.3138332753</v>
      </c>
      <c r="IT11" s="61">
        <v>2972023.031799051</v>
      </c>
      <c r="IU11" s="61">
        <v>3126505.0328575675</v>
      </c>
      <c r="IV11" s="61">
        <v>3195334.170488169</v>
      </c>
      <c r="IW11" s="61">
        <v>3205344.6656762282</v>
      </c>
      <c r="IX11" s="61">
        <v>3208298.4769501695</v>
      </c>
      <c r="IY11" s="61">
        <v>3266891.7466130196</v>
      </c>
      <c r="IZ11" s="61">
        <v>3267520.5207424271</v>
      </c>
      <c r="JA11" s="61">
        <v>3301356.0515646399</v>
      </c>
      <c r="JB11" s="61">
        <v>3358152.6302335188</v>
      </c>
      <c r="JC11" s="61">
        <v>3416000.9125497728</v>
      </c>
      <c r="JD11" s="61">
        <v>3484828.7742000115</v>
      </c>
      <c r="JE11" s="61">
        <v>3531845.1653522574</v>
      </c>
      <c r="JF11" s="61">
        <v>3529292.4400823959</v>
      </c>
      <c r="JG11" s="61">
        <v>3624703.2943356107</v>
      </c>
      <c r="JH11" s="61">
        <v>3646806.4279399454</v>
      </c>
      <c r="JI11" s="61">
        <v>3649392.4829155775</v>
      </c>
      <c r="JJ11" s="61">
        <v>3610051.2252127952</v>
      </c>
      <c r="JK11" s="61">
        <v>3603464.0901258346</v>
      </c>
      <c r="JL11" s="61">
        <v>3628674.4270923813</v>
      </c>
    </row>
    <row r="12" spans="2:278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2171081.0569606596</v>
      </c>
      <c r="IE12" s="63">
        <v>2249073.6751611466</v>
      </c>
      <c r="IF12" s="63">
        <v>2289487.8546206388</v>
      </c>
      <c r="IG12" s="63">
        <v>2353516.5370554868</v>
      </c>
      <c r="IH12" s="63">
        <v>2451332.2711486137</v>
      </c>
      <c r="II12" s="63">
        <v>2548049.9008515272</v>
      </c>
      <c r="IJ12" s="63">
        <v>2607412.3632423421</v>
      </c>
      <c r="IK12" s="63">
        <v>2613226.306991898</v>
      </c>
      <c r="IL12" s="63">
        <v>2668338.3448957657</v>
      </c>
      <c r="IM12" s="63">
        <v>2711242.9295538981</v>
      </c>
      <c r="IN12" s="63">
        <v>2731604.1787021826</v>
      </c>
      <c r="IO12" s="63">
        <v>2780201.1662328942</v>
      </c>
      <c r="IP12" s="63">
        <v>2812282.584186404</v>
      </c>
      <c r="IQ12" s="63">
        <v>2904024.841603261</v>
      </c>
      <c r="IR12" s="63">
        <v>2937906.2107410836</v>
      </c>
      <c r="IS12" s="63">
        <v>2986529.1691419631</v>
      </c>
      <c r="IT12" s="63">
        <v>2950312.7594159758</v>
      </c>
      <c r="IU12" s="63">
        <v>3104364.970773939</v>
      </c>
      <c r="IV12" s="63">
        <v>3171218.8036142476</v>
      </c>
      <c r="IW12" s="63">
        <v>3179463.8487711353</v>
      </c>
      <c r="IX12" s="63">
        <v>3181837.6206344399</v>
      </c>
      <c r="IY12" s="63">
        <v>3241494.6887317142</v>
      </c>
      <c r="IZ12" s="63">
        <v>3241414.9512885343</v>
      </c>
      <c r="JA12" s="63">
        <v>3275243.3630477302</v>
      </c>
      <c r="JB12" s="63">
        <v>3331942.3342398638</v>
      </c>
      <c r="JC12" s="63">
        <v>3394520.1171270548</v>
      </c>
      <c r="JD12" s="63">
        <v>3460266.5252818544</v>
      </c>
      <c r="JE12" s="63">
        <v>3505773.1369960885</v>
      </c>
      <c r="JF12" s="63">
        <v>3504275.5886353161</v>
      </c>
      <c r="JG12" s="63">
        <v>3601224.8314793739</v>
      </c>
      <c r="JH12" s="63">
        <v>3623186.1330207675</v>
      </c>
      <c r="JI12" s="63">
        <v>3625340.6681079306</v>
      </c>
      <c r="JJ12" s="63">
        <v>3586913.6742756902</v>
      </c>
      <c r="JK12" s="63">
        <v>3580067.2036044844</v>
      </c>
      <c r="JL12" s="63">
        <v>3605342.3423025911</v>
      </c>
    </row>
    <row r="13" spans="2:278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12533.426500892685</v>
      </c>
      <c r="IE13" s="63">
        <v>13893.004955438853</v>
      </c>
      <c r="IF13" s="63">
        <v>14046.189007241504</v>
      </c>
      <c r="IG13" s="63">
        <v>14253.763159910535</v>
      </c>
      <c r="IH13" s="63">
        <v>16123.916974122691</v>
      </c>
      <c r="II13" s="63">
        <v>21742.034016047826</v>
      </c>
      <c r="IJ13" s="63">
        <v>20006.942272446799</v>
      </c>
      <c r="IK13" s="63">
        <v>19914.789381053113</v>
      </c>
      <c r="IL13" s="63">
        <v>21135.257495365022</v>
      </c>
      <c r="IM13" s="63">
        <v>29702.339935366461</v>
      </c>
      <c r="IN13" s="63">
        <v>28930.129767335522</v>
      </c>
      <c r="IO13" s="63">
        <v>28079.587578939485</v>
      </c>
      <c r="IP13" s="63">
        <v>20016.886055316168</v>
      </c>
      <c r="IQ13" s="63">
        <v>20470.750801915434</v>
      </c>
      <c r="IR13" s="63">
        <v>21382.88581885141</v>
      </c>
      <c r="IS13" s="63">
        <v>20894.144691312064</v>
      </c>
      <c r="IT13" s="63">
        <v>21710.272383075422</v>
      </c>
      <c r="IU13" s="63">
        <v>22140.062083628585</v>
      </c>
      <c r="IV13" s="63">
        <v>24115.366873921379</v>
      </c>
      <c r="IW13" s="63">
        <v>25880.816905093037</v>
      </c>
      <c r="IX13" s="63">
        <v>26460.856315729885</v>
      </c>
      <c r="IY13" s="63">
        <v>25397.057881305303</v>
      </c>
      <c r="IZ13" s="63">
        <v>26105.569453892858</v>
      </c>
      <c r="JA13" s="63">
        <v>26112.688516909708</v>
      </c>
      <c r="JB13" s="63">
        <v>26210.295993655029</v>
      </c>
      <c r="JC13" s="63">
        <v>21480.795422717998</v>
      </c>
      <c r="JD13" s="63">
        <v>24562.248918157005</v>
      </c>
      <c r="JE13" s="63">
        <v>26072.028356168797</v>
      </c>
      <c r="JF13" s="63">
        <v>25016.851447079996</v>
      </c>
      <c r="JG13" s="63">
        <v>23478.462856237002</v>
      </c>
      <c r="JH13" s="63">
        <v>23620.294919178003</v>
      </c>
      <c r="JI13" s="63">
        <v>24051.814807646995</v>
      </c>
      <c r="JJ13" s="63">
        <v>23137.550937104999</v>
      </c>
      <c r="JK13" s="63">
        <v>23396.886521350003</v>
      </c>
      <c r="JL13" s="63">
        <v>23332.084789789998</v>
      </c>
    </row>
    <row r="14" spans="2:278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360786.51636432443</v>
      </c>
      <c r="IE14" s="61">
        <v>352460.37772766501</v>
      </c>
      <c r="IF14" s="61">
        <v>335363.3521934665</v>
      </c>
      <c r="IG14" s="61">
        <v>319159.21486569557</v>
      </c>
      <c r="IH14" s="61">
        <v>316782.69796135294</v>
      </c>
      <c r="II14" s="61">
        <v>302838.7982486058</v>
      </c>
      <c r="IJ14" s="61">
        <v>292802.75505240337</v>
      </c>
      <c r="IK14" s="61">
        <v>294961.93833779509</v>
      </c>
      <c r="IL14" s="61">
        <v>292355.40947533835</v>
      </c>
      <c r="IM14" s="61">
        <v>272385.02403330756</v>
      </c>
      <c r="IN14" s="61">
        <v>284885.96995450964</v>
      </c>
      <c r="IO14" s="61">
        <v>291794.11552432639</v>
      </c>
      <c r="IP14" s="61">
        <v>339148.94475650601</v>
      </c>
      <c r="IQ14" s="61">
        <v>299556.84275883017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288799.33935168595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296495.27869072073</v>
      </c>
      <c r="IZ14" s="61">
        <v>313787.55410662288</v>
      </c>
      <c r="JA14" s="61">
        <v>329216.78437171987</v>
      </c>
      <c r="JB14" s="61">
        <v>347269.07432518713</v>
      </c>
      <c r="JC14" s="61">
        <v>349559.9815020847</v>
      </c>
      <c r="JD14" s="61">
        <v>343958.27584377187</v>
      </c>
      <c r="JE14" s="61">
        <v>332023.84494447941</v>
      </c>
      <c r="JF14" s="61">
        <v>333253.16224829707</v>
      </c>
      <c r="JG14" s="61">
        <v>356353.93085443182</v>
      </c>
      <c r="JH14" s="61">
        <v>358508.25410375698</v>
      </c>
      <c r="JI14" s="61">
        <v>366188.31252253527</v>
      </c>
      <c r="JJ14" s="61">
        <v>377488.78083665989</v>
      </c>
      <c r="JK14" s="61">
        <v>373951.25801359053</v>
      </c>
      <c r="JL14" s="61">
        <v>388852.14126284397</v>
      </c>
      <c r="JN14" s="53"/>
      <c r="JO14" s="53"/>
      <c r="JP14" s="53"/>
      <c r="JQ14" s="53"/>
      <c r="JR14" s="53"/>
    </row>
    <row r="15" spans="2:278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355837.53436813678</v>
      </c>
      <c r="IE15" s="63">
        <v>347898.27663329238</v>
      </c>
      <c r="IF15" s="63">
        <v>331847.82555233443</v>
      </c>
      <c r="IG15" s="63">
        <v>314874.90179917164</v>
      </c>
      <c r="IH15" s="63">
        <v>313177.65155243891</v>
      </c>
      <c r="II15" s="63">
        <v>299374.71330908686</v>
      </c>
      <c r="IJ15" s="63">
        <v>289046.04631413991</v>
      </c>
      <c r="IK15" s="63">
        <v>290890.83796959801</v>
      </c>
      <c r="IL15" s="63">
        <v>287344.78436349338</v>
      </c>
      <c r="IM15" s="63">
        <v>268673.25743903714</v>
      </c>
      <c r="IN15" s="63">
        <v>280148.80602637515</v>
      </c>
      <c r="IO15" s="63">
        <v>286936.7731370338</v>
      </c>
      <c r="IP15" s="63">
        <v>332991.23339251312</v>
      </c>
      <c r="IQ15" s="63">
        <v>292718.85391863872</v>
      </c>
      <c r="IR15" s="63">
        <v>290949.19128175866</v>
      </c>
      <c r="IS15" s="63">
        <v>290059.9520291785</v>
      </c>
      <c r="IT15" s="63">
        <v>389231.43800816097</v>
      </c>
      <c r="IU15" s="63">
        <v>280975.27386500989</v>
      </c>
      <c r="IV15" s="63">
        <v>277214.8411713391</v>
      </c>
      <c r="IW15" s="63">
        <v>287934.14906272723</v>
      </c>
      <c r="IX15" s="63">
        <v>302472.27973681671</v>
      </c>
      <c r="IY15" s="63">
        <v>288673.58270541672</v>
      </c>
      <c r="IZ15" s="63">
        <v>303955.33346086566</v>
      </c>
      <c r="JA15" s="63">
        <v>317041.37027508067</v>
      </c>
      <c r="JB15" s="63">
        <v>336449.17839378415</v>
      </c>
      <c r="JC15" s="63">
        <v>337437.34121456317</v>
      </c>
      <c r="JD15" s="63">
        <v>330318.60540244286</v>
      </c>
      <c r="JE15" s="63">
        <v>318840.44003405515</v>
      </c>
      <c r="JF15" s="63">
        <v>319094.78225900902</v>
      </c>
      <c r="JG15" s="63">
        <v>339867.70310236781</v>
      </c>
      <c r="JH15" s="63">
        <v>344688.12319806148</v>
      </c>
      <c r="JI15" s="63">
        <v>352968.09116589127</v>
      </c>
      <c r="JJ15" s="63">
        <v>363479.83644204837</v>
      </c>
      <c r="JK15" s="63">
        <v>359973.53652673034</v>
      </c>
      <c r="JL15" s="63">
        <v>375568.35684906394</v>
      </c>
    </row>
    <row r="16" spans="2:278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4948.9819961876619</v>
      </c>
      <c r="IE16" s="63">
        <v>4562.1010943726114</v>
      </c>
      <c r="IF16" s="63">
        <v>3515.5266411320681</v>
      </c>
      <c r="IG16" s="63">
        <v>4284.3130665239214</v>
      </c>
      <c r="IH16" s="63">
        <v>3605.0464089140187</v>
      </c>
      <c r="II16" s="63">
        <v>3464.0849395189653</v>
      </c>
      <c r="IJ16" s="63">
        <v>3756.7087382634563</v>
      </c>
      <c r="IK16" s="63">
        <v>4071.1003681971042</v>
      </c>
      <c r="IL16" s="63">
        <v>5010.6251118449563</v>
      </c>
      <c r="IM16" s="63">
        <v>3711.7665942704284</v>
      </c>
      <c r="IN16" s="63">
        <v>4737.163928134466</v>
      </c>
      <c r="IO16" s="63">
        <v>4857.3423872925914</v>
      </c>
      <c r="IP16" s="63">
        <v>6157.711363992913</v>
      </c>
      <c r="IQ16" s="63">
        <v>6837.9888401914359</v>
      </c>
      <c r="IR16" s="63">
        <v>7051.5623880353105</v>
      </c>
      <c r="IS16" s="63">
        <v>6105.2695591278452</v>
      </c>
      <c r="IT16" s="63">
        <v>7043.4493273216704</v>
      </c>
      <c r="IU16" s="63">
        <v>7824.0654866760806</v>
      </c>
      <c r="IV16" s="63">
        <v>5578.1683053334291</v>
      </c>
      <c r="IW16" s="63">
        <v>6009.07201265203</v>
      </c>
      <c r="IX16" s="63">
        <v>6758.55587887607</v>
      </c>
      <c r="IY16" s="63">
        <v>7821.6959853040453</v>
      </c>
      <c r="IZ16" s="63">
        <v>9832.220645757232</v>
      </c>
      <c r="JA16" s="63">
        <v>12175.414096639201</v>
      </c>
      <c r="JB16" s="63">
        <v>10819.895931403002</v>
      </c>
      <c r="JC16" s="63">
        <v>12122.640287521501</v>
      </c>
      <c r="JD16" s="63">
        <v>13639.670441328995</v>
      </c>
      <c r="JE16" s="63">
        <v>13183.404910424249</v>
      </c>
      <c r="JF16" s="63">
        <v>14158.379989288052</v>
      </c>
      <c r="JG16" s="63">
        <v>16486.227752063998</v>
      </c>
      <c r="JH16" s="63">
        <v>13820.1309056955</v>
      </c>
      <c r="JI16" s="63">
        <v>13220.221356644</v>
      </c>
      <c r="JJ16" s="63">
        <v>14008.944394611503</v>
      </c>
      <c r="JK16" s="63">
        <v>13977.721486860202</v>
      </c>
      <c r="JL16" s="63">
        <v>13283.784413780002</v>
      </c>
    </row>
    <row r="17" spans="2:272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39127.473931500739</v>
      </c>
      <c r="IE17" s="59">
        <v>39326.13665071789</v>
      </c>
      <c r="IF17" s="59">
        <v>41045.59003350752</v>
      </c>
      <c r="IG17" s="59">
        <v>41840.951988630201</v>
      </c>
      <c r="IH17" s="59">
        <v>41520.411583722875</v>
      </c>
      <c r="II17" s="59">
        <v>39385.802819151795</v>
      </c>
      <c r="IJ17" s="59">
        <v>41125.08695277571</v>
      </c>
      <c r="IK17" s="59">
        <v>44751.103723748121</v>
      </c>
      <c r="IL17" s="59">
        <v>51471.735924043584</v>
      </c>
      <c r="IM17" s="59">
        <v>55380.011484760842</v>
      </c>
      <c r="IN17" s="59">
        <v>55496.414184298243</v>
      </c>
      <c r="IO17" s="59">
        <v>57879.699278674518</v>
      </c>
      <c r="IP17" s="59">
        <v>57993.751470038209</v>
      </c>
      <c r="IQ17" s="59">
        <v>59390.837933172596</v>
      </c>
      <c r="IR17" s="59">
        <v>60321.049559701183</v>
      </c>
      <c r="IS17" s="59">
        <v>54995.016953160455</v>
      </c>
      <c r="IT17" s="59">
        <v>50833.536584193556</v>
      </c>
      <c r="IU17" s="59">
        <v>48816.221767455907</v>
      </c>
      <c r="IV17" s="59">
        <v>48917.210771065977</v>
      </c>
      <c r="IW17" s="59">
        <v>44035.66984553048</v>
      </c>
      <c r="IX17" s="59">
        <v>44967.166429696976</v>
      </c>
      <c r="IY17" s="59">
        <v>43861.110444924168</v>
      </c>
      <c r="IZ17" s="59">
        <v>43981.570032322808</v>
      </c>
      <c r="JA17" s="59">
        <v>44137.387204971834</v>
      </c>
      <c r="JB17" s="59">
        <v>43753.391426803064</v>
      </c>
      <c r="JC17" s="59">
        <v>43458.12942649793</v>
      </c>
      <c r="JD17" s="59">
        <v>43290.167546136261</v>
      </c>
      <c r="JE17" s="59">
        <v>42910.411889969153</v>
      </c>
      <c r="JF17" s="59">
        <v>42394.588224999476</v>
      </c>
      <c r="JG17" s="59">
        <v>40858.617538419487</v>
      </c>
      <c r="JH17" s="59">
        <v>41326.35485698063</v>
      </c>
      <c r="JI17" s="59">
        <v>39563.871717477319</v>
      </c>
      <c r="JJ17" s="59">
        <v>39126.103482200248</v>
      </c>
      <c r="JK17" s="59">
        <v>39652.994876051023</v>
      </c>
      <c r="JL17" s="59">
        <v>40865.424316751327</v>
      </c>
    </row>
    <row r="18" spans="2:272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  <c r="JG18" s="59">
        <v>1195.473</v>
      </c>
      <c r="JH18" s="59">
        <v>948.52599999999995</v>
      </c>
      <c r="JI18" s="59">
        <v>0</v>
      </c>
      <c r="JJ18" s="59">
        <v>0</v>
      </c>
      <c r="JK18" s="59">
        <v>0</v>
      </c>
      <c r="JL18" s="59">
        <v>0</v>
      </c>
    </row>
    <row r="19" spans="2:272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  <c r="JG19" s="59">
        <v>59842.079855068667</v>
      </c>
      <c r="JH19" s="59">
        <v>59084.272254766387</v>
      </c>
      <c r="JI19" s="59">
        <v>64110.401026972388</v>
      </c>
      <c r="JJ19" s="59">
        <v>63310.949989000401</v>
      </c>
      <c r="JK19" s="59">
        <v>59614.259856756398</v>
      </c>
      <c r="JL19" s="59">
        <v>56613.357456148391</v>
      </c>
    </row>
    <row r="20" spans="2:272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1185000.5581057111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1214113.0608219798</v>
      </c>
      <c r="II20" s="59">
        <v>1220104.1740749315</v>
      </c>
      <c r="IJ20" s="59">
        <v>1224041.2539305561</v>
      </c>
      <c r="IK20" s="59">
        <v>1227536.7916310003</v>
      </c>
      <c r="IL20" s="59">
        <v>1268191.4966377292</v>
      </c>
      <c r="IM20" s="59">
        <v>1244769.5064389445</v>
      </c>
      <c r="IN20" s="59">
        <v>1255677.2414911203</v>
      </c>
      <c r="IO20" s="59">
        <v>1305622.3090145334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1316686.5491865773</v>
      </c>
      <c r="IU20" s="59">
        <v>1350181.8722147688</v>
      </c>
      <c r="IV20" s="59">
        <v>1356488.2602333811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  <c r="JG20" s="59">
        <v>1538733.2387360949</v>
      </c>
      <c r="JH20" s="59">
        <v>1513099.7534377165</v>
      </c>
      <c r="JI20" s="59">
        <v>1534576.3197095054</v>
      </c>
      <c r="JJ20" s="59">
        <v>1573166.6603016159</v>
      </c>
      <c r="JK20" s="59">
        <v>1559708.3853390291</v>
      </c>
      <c r="JL20" s="59">
        <v>1567780.4360658389</v>
      </c>
    </row>
    <row r="21" spans="2:272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  <c r="JG21" s="63">
        <v>433045.44310212997</v>
      </c>
      <c r="JH21" s="63">
        <v>435583.49113524804</v>
      </c>
      <c r="JI21" s="63">
        <v>436455.84498487803</v>
      </c>
      <c r="JJ21" s="63">
        <v>436455.84498510999</v>
      </c>
      <c r="JK21" s="63">
        <v>436455.84498331003</v>
      </c>
      <c r="JL21" s="63">
        <v>436455.84498510993</v>
      </c>
    </row>
    <row r="22" spans="2:272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  <c r="JG22" s="63">
        <v>479295.28432990803</v>
      </c>
      <c r="JH22" s="63">
        <v>481520.80916286859</v>
      </c>
      <c r="JI22" s="63">
        <v>500334.50417604716</v>
      </c>
      <c r="JJ22" s="63">
        <v>501894.77931132319</v>
      </c>
      <c r="JK22" s="63">
        <v>515637.43019137462</v>
      </c>
      <c r="JL22" s="63">
        <v>516242.80522408278</v>
      </c>
    </row>
    <row r="23" spans="2:272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463877.10734248266</v>
      </c>
      <c r="IH23" s="68">
        <v>473373.72570763482</v>
      </c>
      <c r="II23" s="68">
        <v>493153.44080411637</v>
      </c>
      <c r="IJ23" s="68">
        <v>502260.72214595228</v>
      </c>
      <c r="IK23" s="68">
        <v>505431.94984208216</v>
      </c>
      <c r="IL23" s="68">
        <v>547175.66564248689</v>
      </c>
      <c r="IM23" s="68">
        <v>520135.20052929374</v>
      </c>
      <c r="IN23" s="68">
        <v>529462.37170730787</v>
      </c>
      <c r="IO23" s="68">
        <v>580118.86203605495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543179.47802972794</v>
      </c>
      <c r="IV23" s="68">
        <v>551522.59984212345</v>
      </c>
      <c r="IW23" s="68">
        <v>542786.32493560389</v>
      </c>
      <c r="IX23" s="68">
        <v>566416.16585768526</v>
      </c>
      <c r="IY23" s="68">
        <v>551774.78299298265</v>
      </c>
      <c r="IZ23" s="68">
        <v>556421.05230127287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  <c r="JG23" s="68">
        <v>626392.51130405709</v>
      </c>
      <c r="JH23" s="68">
        <v>595995.45313960011</v>
      </c>
      <c r="JI23" s="68">
        <v>597785.97054858017</v>
      </c>
      <c r="JJ23" s="68">
        <v>634816.03600518266</v>
      </c>
      <c r="JK23" s="68">
        <v>607615.11016434454</v>
      </c>
      <c r="JL23" s="68">
        <v>615081.78585664625</v>
      </c>
    </row>
    <row r="24" spans="2:272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6168523.2384560406</v>
      </c>
      <c r="IG24" s="59">
        <v>6170578.136586355</v>
      </c>
      <c r="IH24" s="59">
        <v>6207531.2386702113</v>
      </c>
      <c r="II24" s="59">
        <v>6239737.7680611312</v>
      </c>
      <c r="IJ24" s="59">
        <v>6349595.9637141824</v>
      </c>
      <c r="IK24" s="59">
        <v>6402716.7727822196</v>
      </c>
      <c r="IL24" s="59">
        <v>6473622.628857526</v>
      </c>
      <c r="IM24" s="59">
        <v>6505173.0694553265</v>
      </c>
      <c r="IN24" s="59">
        <v>6515361.6877462212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6670246.4668094404</v>
      </c>
      <c r="IU24" s="59">
        <v>6717041.8457801547</v>
      </c>
      <c r="IV24" s="59">
        <v>6778181.2561797099</v>
      </c>
      <c r="IW24" s="59">
        <v>6801917.853396304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7251449.8291652305</v>
      </c>
      <c r="JE24" s="59">
        <v>7406955.6005216297</v>
      </c>
      <c r="JF24" s="59">
        <v>7439214.801325528</v>
      </c>
      <c r="JG24" s="59">
        <v>7573505.6978706038</v>
      </c>
      <c r="JH24" s="59">
        <v>7660214.9247655515</v>
      </c>
      <c r="JI24" s="59">
        <v>7705904.7375904918</v>
      </c>
      <c r="JJ24" s="59">
        <v>7782360.9240622055</v>
      </c>
      <c r="JK24" s="59">
        <v>7738382.266586856</v>
      </c>
      <c r="JL24" s="59">
        <v>7777491.4552119141</v>
      </c>
    </row>
    <row r="25" spans="2:272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396089.99518482224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  <c r="JG25" s="59">
        <v>574239.722227655</v>
      </c>
      <c r="JH25" s="59">
        <v>590128.52829683747</v>
      </c>
      <c r="JI25" s="59">
        <v>581128.0054567008</v>
      </c>
      <c r="JJ25" s="59">
        <v>553779.20885069994</v>
      </c>
      <c r="JK25" s="59">
        <v>610120.40318186383</v>
      </c>
      <c r="JL25" s="59">
        <v>570497.35531093203</v>
      </c>
    </row>
    <row r="26" spans="2:272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  <c r="JG26" s="63">
        <v>97306.433255506592</v>
      </c>
      <c r="JH26" s="63">
        <v>98952.805811769591</v>
      </c>
      <c r="JI26" s="63">
        <v>89340.247839853924</v>
      </c>
      <c r="JJ26" s="63">
        <v>95886.064797092913</v>
      </c>
      <c r="JK26" s="63">
        <v>90057.678905148321</v>
      </c>
      <c r="JL26" s="63">
        <v>95965.486752503275</v>
      </c>
    </row>
    <row r="27" spans="2:272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  <c r="JG27" s="63">
        <v>265815.06642836012</v>
      </c>
      <c r="JH27" s="63">
        <v>274737.20336791</v>
      </c>
      <c r="JI27" s="63">
        <v>270546.01355147013</v>
      </c>
      <c r="JJ27" s="63">
        <v>229065.4556622699</v>
      </c>
      <c r="JK27" s="63">
        <v>296200.43006999005</v>
      </c>
      <c r="JL27" s="63">
        <v>254011.53307555011</v>
      </c>
    </row>
    <row r="28" spans="2:272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  <c r="JG28" s="63">
        <v>4614.587916225797</v>
      </c>
      <c r="JH28" s="63">
        <v>4015.5571862572729</v>
      </c>
      <c r="JI28" s="63">
        <v>4370.7454159438139</v>
      </c>
      <c r="JJ28" s="63">
        <v>4314.2860482823053</v>
      </c>
      <c r="JK28" s="63">
        <v>5144.7533297311093</v>
      </c>
      <c r="JL28" s="63">
        <v>4182.1126379469924</v>
      </c>
    </row>
    <row r="29" spans="2:272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144865.45819604723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  <c r="JG29" s="63">
        <v>206154.14629106247</v>
      </c>
      <c r="JH29" s="63">
        <v>212313.6843144006</v>
      </c>
      <c r="JI29" s="63">
        <v>216620.53923293308</v>
      </c>
      <c r="JJ29" s="63">
        <v>224417.12192655477</v>
      </c>
      <c r="JK29" s="63">
        <v>218488.69285554436</v>
      </c>
      <c r="JL29" s="63">
        <v>216173.94522843169</v>
      </c>
    </row>
    <row r="30" spans="2:272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  <c r="JG30" s="68">
        <v>349.4883365</v>
      </c>
      <c r="JH30" s="68">
        <v>109.27761650000001</v>
      </c>
      <c r="JI30" s="68">
        <v>250.45941649999997</v>
      </c>
      <c r="JJ30" s="68">
        <v>96.280416500000001</v>
      </c>
      <c r="JK30" s="68">
        <v>228.84802144999998</v>
      </c>
      <c r="JL30" s="68">
        <v>164.27761649999999</v>
      </c>
    </row>
    <row r="31" spans="2:272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5344460.6595232049</v>
      </c>
      <c r="IG31" s="59">
        <v>5388902.1034993483</v>
      </c>
      <c r="IH31" s="59">
        <v>5456758.4122417653</v>
      </c>
      <c r="II31" s="59">
        <v>5513792.1558770854</v>
      </c>
      <c r="IJ31" s="59">
        <v>5556600.487520434</v>
      </c>
      <c r="IK31" s="59">
        <v>5641120.8897990165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</v>
      </c>
      <c r="IU31" s="59">
        <v>5882857.8669116404</v>
      </c>
      <c r="IV31" s="59">
        <v>5889397.1268764213</v>
      </c>
      <c r="IW31" s="59">
        <v>5967362.4071999341</v>
      </c>
      <c r="IX31" s="59">
        <v>6005222.7414253363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6163786.6473027105</v>
      </c>
      <c r="JD31" s="59">
        <v>6274603.7034907909</v>
      </c>
      <c r="JE31" s="59">
        <v>6395894.6509888377</v>
      </c>
      <c r="JF31" s="59">
        <v>6410131.1355575668</v>
      </c>
      <c r="JG31" s="59">
        <v>6485260.8142440831</v>
      </c>
      <c r="JH31" s="59">
        <v>6533356.0123175848</v>
      </c>
      <c r="JI31" s="59">
        <v>6544734.4869165607</v>
      </c>
      <c r="JJ31" s="59">
        <v>6587784.9464118108</v>
      </c>
      <c r="JK31" s="59">
        <v>6565913.2295737192</v>
      </c>
      <c r="JL31" s="59">
        <v>6596664.6863517808</v>
      </c>
    </row>
    <row r="32" spans="2:272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  <c r="JG32" s="63">
        <v>1126265.325</v>
      </c>
      <c r="JH32" s="63">
        <v>1130024.3250000002</v>
      </c>
      <c r="JI32" s="63">
        <v>1119925.825</v>
      </c>
      <c r="JJ32" s="63">
        <v>1133400.8250000002</v>
      </c>
      <c r="JK32" s="63">
        <v>1127190.825</v>
      </c>
      <c r="JL32" s="63">
        <v>1146522.0000000002</v>
      </c>
    </row>
    <row r="33" spans="2:272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  <c r="JG33" s="63">
        <v>6552.0099147174988</v>
      </c>
      <c r="JH33" s="63">
        <v>3663.2483001599994</v>
      </c>
      <c r="JI33" s="63">
        <v>7894.6587688500003</v>
      </c>
      <c r="JJ33" s="63">
        <v>7832.5994202550992</v>
      </c>
      <c r="JK33" s="63">
        <v>7722.0382741950971</v>
      </c>
      <c r="JL33" s="63">
        <v>3921.9664420450999</v>
      </c>
    </row>
    <row r="34" spans="2:272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234551.3866167001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  <c r="JG34" s="63">
        <v>271169.40776387177</v>
      </c>
      <c r="JH34" s="63">
        <v>282313.59248140734</v>
      </c>
      <c r="JI34" s="63">
        <v>273590.76155717962</v>
      </c>
      <c r="JJ34" s="63">
        <v>275333.7643362509</v>
      </c>
      <c r="JK34" s="63">
        <v>281511.32144828961</v>
      </c>
      <c r="JL34" s="63">
        <v>271826.2318364075</v>
      </c>
    </row>
    <row r="35" spans="2:272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  <c r="JG35" s="63">
        <v>618.38959356999999</v>
      </c>
      <c r="JH35" s="63">
        <v>618.38959356999999</v>
      </c>
      <c r="JI35" s="63">
        <v>618.38959356999999</v>
      </c>
      <c r="JJ35" s="63">
        <v>618.38959356999999</v>
      </c>
      <c r="JK35" s="63">
        <v>618.38959356999999</v>
      </c>
      <c r="JL35" s="63">
        <v>563.44348202999993</v>
      </c>
    </row>
    <row r="36" spans="2:272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233612.91902989009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  <c r="JG36" s="63">
        <v>270551.01817030174</v>
      </c>
      <c r="JH36" s="63">
        <v>281695.20288783731</v>
      </c>
      <c r="JI36" s="63">
        <v>272972.37196360959</v>
      </c>
      <c r="JJ36" s="63">
        <v>274715.37474268087</v>
      </c>
      <c r="JK36" s="63">
        <v>280892.93185471959</v>
      </c>
      <c r="JL36" s="63">
        <v>271262.7883543775</v>
      </c>
    </row>
    <row r="37" spans="2:272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4136160.4014248224</v>
      </c>
      <c r="IE37" s="63">
        <v>4200938.7016289197</v>
      </c>
      <c r="IF37" s="63">
        <v>4405779.6600883007</v>
      </c>
      <c r="IG37" s="63">
        <v>4459194.1830881555</v>
      </c>
      <c r="IH37" s="63">
        <v>4525042.4418266704</v>
      </c>
      <c r="II37" s="63">
        <v>4595717.1091900375</v>
      </c>
      <c r="IJ37" s="63">
        <v>4630762.7503650449</v>
      </c>
      <c r="IK37" s="63">
        <v>4668104.3346751304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4794792.6696168333</v>
      </c>
      <c r="IU37" s="63">
        <v>4825581.3527464811</v>
      </c>
      <c r="IV37" s="63">
        <v>4837555.0619289977</v>
      </c>
      <c r="IW37" s="63">
        <v>4882373.9211834129</v>
      </c>
      <c r="IX37" s="63">
        <v>4895944.8723568702</v>
      </c>
      <c r="IY37" s="63">
        <v>4885639.9495138787</v>
      </c>
      <c r="IZ37" s="63">
        <v>4903600.90975965</v>
      </c>
      <c r="JA37" s="63">
        <v>4923815.5695950827</v>
      </c>
      <c r="JB37" s="63">
        <v>4896815.8829551563</v>
      </c>
      <c r="JC37" s="63">
        <v>4909063.4376038248</v>
      </c>
      <c r="JD37" s="63">
        <v>4978493.6414890699</v>
      </c>
      <c r="JE37" s="63">
        <v>5026449.2618121933</v>
      </c>
      <c r="JF37" s="63">
        <v>5043765.3352834191</v>
      </c>
      <c r="JG37" s="63">
        <v>5081250.3768341243</v>
      </c>
      <c r="JH37" s="63">
        <v>5117337.8645128971</v>
      </c>
      <c r="JI37" s="63">
        <v>5143294.7685035318</v>
      </c>
      <c r="JJ37" s="63">
        <v>5171190.9574998952</v>
      </c>
      <c r="JK37" s="63">
        <v>5149471.2126635443</v>
      </c>
      <c r="JL37" s="63">
        <v>5174370.5075991889</v>
      </c>
    </row>
    <row r="38" spans="2:272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4084810.1881419471</v>
      </c>
      <c r="IE38" s="63">
        <v>4132173.5746237547</v>
      </c>
      <c r="IF38" s="63">
        <v>4319464.0044595795</v>
      </c>
      <c r="IG38" s="63">
        <v>4399839.4940137407</v>
      </c>
      <c r="IH38" s="63">
        <v>4449433.3132712729</v>
      </c>
      <c r="II38" s="63">
        <v>4507944.5414277939</v>
      </c>
      <c r="IJ38" s="63">
        <v>4577444.0572570767</v>
      </c>
      <c r="IK38" s="63">
        <v>4588804.946420948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</v>
      </c>
      <c r="IU38" s="63">
        <v>4694397.7866966818</v>
      </c>
      <c r="IV38" s="63">
        <v>4758421.874343914</v>
      </c>
      <c r="IW38" s="63">
        <v>4769220.2261249823</v>
      </c>
      <c r="IX38" s="63">
        <v>4749275.9317921093</v>
      </c>
      <c r="IY38" s="63">
        <v>4783074.6967926677</v>
      </c>
      <c r="IZ38" s="63">
        <v>4774260.9445415623</v>
      </c>
      <c r="JA38" s="63">
        <v>4778460.2928000968</v>
      </c>
      <c r="JB38" s="63">
        <v>4797030.7469131649</v>
      </c>
      <c r="JC38" s="63">
        <v>4792676.6116198134</v>
      </c>
      <c r="JD38" s="63">
        <v>4830625.9635742726</v>
      </c>
      <c r="JE38" s="63">
        <v>4906059.8224408561</v>
      </c>
      <c r="JF38" s="63">
        <v>4896428.6615363499</v>
      </c>
      <c r="JG38" s="63">
        <v>4907086.1683436343</v>
      </c>
      <c r="JH38" s="63">
        <v>4989672.2254543137</v>
      </c>
      <c r="JI38" s="63">
        <v>4994237.3455582634</v>
      </c>
      <c r="JJ38" s="63">
        <v>4996531.7440748112</v>
      </c>
      <c r="JK38" s="63">
        <v>5019242.3176438315</v>
      </c>
      <c r="JL38" s="63">
        <v>5022267.0997718126</v>
      </c>
    </row>
    <row r="39" spans="2:272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79299.388254182471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  <c r="JG39" s="63">
        <v>174164.20849048989</v>
      </c>
      <c r="JH39" s="63">
        <v>127665.63905858377</v>
      </c>
      <c r="JI39" s="63">
        <v>149057.42294526802</v>
      </c>
      <c r="JJ39" s="63">
        <v>174659.21342508378</v>
      </c>
      <c r="JK39" s="63">
        <v>130228.89501971283</v>
      </c>
      <c r="JL39" s="63">
        <v>152103.40782737636</v>
      </c>
    </row>
    <row r="40" spans="2:272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  <c r="JG40" s="68">
        <v>23.694731369999953</v>
      </c>
      <c r="JH40" s="68">
        <v>16.982023120000093</v>
      </c>
      <c r="JI40" s="68">
        <v>28.473087000000035</v>
      </c>
      <c r="JJ40" s="68">
        <v>26.800155410000002</v>
      </c>
      <c r="JK40" s="68">
        <v>17.832187689999941</v>
      </c>
      <c r="JL40" s="68">
        <v>23.980474139999988</v>
      </c>
    </row>
    <row r="41" spans="2:272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  <c r="JG41" s="68">
        <v>0</v>
      </c>
      <c r="JH41" s="68">
        <v>0</v>
      </c>
      <c r="JI41" s="68">
        <v>0</v>
      </c>
      <c r="JJ41" s="68">
        <v>0</v>
      </c>
      <c r="JK41" s="68">
        <v>0</v>
      </c>
      <c r="JL41" s="68">
        <v>0</v>
      </c>
    </row>
    <row r="42" spans="2:272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365505.88842519821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  <c r="JG42" s="59">
        <v>514005.16133573849</v>
      </c>
      <c r="JH42" s="59">
        <v>536730.38586445909</v>
      </c>
      <c r="JI42" s="59">
        <v>580042.25027949642</v>
      </c>
      <c r="JJ42" s="59">
        <v>640796.75704611419</v>
      </c>
      <c r="JK42" s="59">
        <v>562348.63295465347</v>
      </c>
      <c r="JL42" s="59">
        <v>610329.4180255984</v>
      </c>
    </row>
    <row r="43" spans="2:272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72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72" ht="15" customHeight="1" x14ac:dyDescent="0.25">
      <c r="B45" s="1" t="s">
        <v>249</v>
      </c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72" ht="15" customHeight="1" x14ac:dyDescent="0.2">
      <c r="B46" s="70" t="s">
        <v>250</v>
      </c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72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72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78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78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78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78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78" ht="15" customHeight="1" x14ac:dyDescent="0.2">
      <c r="B1061" s="70"/>
    </row>
    <row r="1062" spans="2:278" ht="15" customHeight="1" x14ac:dyDescent="0.2">
      <c r="B1062" s="70"/>
    </row>
    <row r="1063" spans="2:278" ht="15" customHeight="1" x14ac:dyDescent="0.2">
      <c r="B1063" s="70"/>
    </row>
    <row r="1064" spans="2:278" ht="15" customHeight="1" x14ac:dyDescent="0.2">
      <c r="B1064" s="70"/>
    </row>
    <row r="1065" spans="2:278" ht="15" customHeight="1" x14ac:dyDescent="0.2">
      <c r="B1065" s="70"/>
    </row>
    <row r="1066" spans="2:278" ht="15" customHeight="1" x14ac:dyDescent="0.2">
      <c r="B1066" s="70"/>
    </row>
    <row r="1067" spans="2:278" s="73" customFormat="1" ht="15" customHeight="1" x14ac:dyDescent="0.25">
      <c r="B1067" s="72" t="s">
        <v>242</v>
      </c>
      <c r="JM1067" s="53"/>
      <c r="JN1067" s="53"/>
      <c r="JO1067" s="53"/>
      <c r="JP1067" s="53"/>
      <c r="JQ1067" s="53"/>
      <c r="JR1067" s="53"/>
    </row>
    <row r="1068" spans="2:278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  <c r="JM1068" s="53"/>
    </row>
    <row r="1069" spans="2:278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78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78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78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78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78" s="73" customFormat="1" ht="15" customHeight="1" x14ac:dyDescent="0.25">
      <c r="B1074" s="74" t="s">
        <v>245</v>
      </c>
    </row>
    <row r="1075" spans="2:278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78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78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78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78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78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1" spans="2:278" ht="15" customHeight="1" x14ac:dyDescent="0.2">
      <c r="JM1081" s="73"/>
      <c r="JN1081" s="73"/>
      <c r="JO1081" s="73"/>
      <c r="JP1081" s="73"/>
      <c r="JQ1081" s="73"/>
      <c r="JR1081" s="73"/>
    </row>
    <row r="1082" spans="2:278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  <c r="JM1082" s="73"/>
    </row>
    <row r="1083" spans="2:278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78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78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78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78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2024-07-01T09:11:23Z</dcterms:modified>
</cp:coreProperties>
</file>