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Nov 2024\Real Sector\Quarterly\"/>
    </mc:Choice>
  </mc:AlternateContent>
  <bookViews>
    <workbookView xWindow="0" yWindow="0" windowWidth="28800" windowHeight="12315" firstSheet="1" activeTab="1"/>
  </bookViews>
  <sheets>
    <sheet name="Quarterly GDP prior rebasing" sheetId="1" r:id="rId1"/>
    <sheet name="Quarterly GDP after rebas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47" i="1" l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<sst xmlns="http://schemas.openxmlformats.org/spreadsheetml/2006/main" count="524" uniqueCount="105">
  <si>
    <t>(at basic Price , 2000/01)</t>
  </si>
  <si>
    <t>Millions (Rs.)</t>
  </si>
  <si>
    <t>Industrial Classification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</si>
  <si>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</si>
  <si>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</si>
  <si>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</si>
  <si>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</si>
  <si>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</si>
  <si>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</si>
  <si>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</si>
  <si>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</si>
  <si>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</si>
  <si>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</si>
  <si>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</si>
  <si>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</si>
  <si>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</si>
  <si>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</si>
  <si>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</si>
  <si>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</si>
  <si>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</si>
  <si>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</si>
  <si>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</si>
  <si>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</si>
  <si>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</si>
  <si>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</si>
  <si>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</si>
  <si>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</si>
  <si>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</si>
  <si>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</si>
  <si>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</si>
  <si>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</si>
  <si>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</si>
  <si>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</si>
  <si>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</si>
  <si>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</si>
  <si>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Q1</t>
  </si>
  <si>
    <t>Q2</t>
  </si>
  <si>
    <t>Q3</t>
  </si>
  <si>
    <t>Q4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</si>
  <si>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</si>
  <si>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</si>
  <si>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</si>
  <si>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</si>
  <si>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</si>
  <si>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</si>
  <si>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</si>
  <si>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</si>
  <si>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</si>
  <si>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Electricity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</si>
  <si>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</si>
  <si>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</si>
  <si>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</si>
  <si>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</si>
  <si>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</si>
  <si>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</si>
  <si>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</si>
  <si>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</si>
  <si>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</si>
  <si>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</si>
  <si>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</si>
  <si>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</si>
  <si>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</si>
  <si>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</si>
  <si>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</si>
  <si>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</si>
  <si>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</si>
  <si>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</si>
  <si>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</si>
  <si>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</si>
  <si>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Quartely Gross Domestic Product</t>
  </si>
  <si>
    <t>NSIC categories P and Q are included in category O</t>
  </si>
  <si>
    <t>(at basic Price , 2010/11)</t>
  </si>
  <si>
    <t>2077/78</t>
  </si>
  <si>
    <t>2020/21</t>
  </si>
  <si>
    <t>Agriculture, forestry and fishing</t>
  </si>
  <si>
    <t>Electricity, gas, steam and air conditioning supply</t>
  </si>
  <si>
    <t xml:space="preserve">Water supply; sewerage, waste management </t>
  </si>
  <si>
    <t>Wholesale and retail trade; repair of motor vehicles &amp;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</si>
  <si>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</si>
  <si>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</si>
  <si>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</si>
  <si>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</si>
  <si>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</si>
  <si>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</si>
  <si>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</si>
  <si>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</si>
  <si>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</si>
  <si>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</si>
  <si>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</si>
  <si>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</si>
  <si>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</si>
  <si>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>Total</t>
  </si>
  <si>
    <t>Periodic Growth Rate of Seasonally UnAdjusted  Quartely GDP by Economic Activities</t>
  </si>
  <si>
    <t>Seasonally Adjusted  Quartely GDP by Economic Activities</t>
  </si>
  <si>
    <t>Seasonally Unadjusted  Quarterly Gross Values Added by Economic Activities</t>
  </si>
  <si>
    <t>Seasonally Adjusted  Quarterly Gross Values Added by Economic Activities</t>
  </si>
  <si>
    <t>2078/79</t>
  </si>
  <si>
    <t>2021/22</t>
  </si>
  <si>
    <t>2079/80</t>
  </si>
  <si>
    <t>2022/23</t>
  </si>
  <si>
    <t xml:space="preserve">Q2 </t>
  </si>
  <si>
    <t>2080/81</t>
  </si>
  <si>
    <t>2023/24</t>
  </si>
  <si>
    <t>2081/82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</si>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</sst>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5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/>
    <xf numFmtId="0" fontId="5" fillId="0" borderId="11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11" xfId="0" applyFont="1" applyBorder="1" applyAlignment="1">
      <alignment horizontal="left" wrapText="1"/>
    </xf>
    <xf numFmtId="1" fontId="0" fillId="0" borderId="0" xfId="0" applyNumberFormat="1"/>
    <xf numFmtId="1" fontId="0" fillId="0" borderId="11" xfId="0" applyNumberFormat="1" applyBorder="1"/>
    <xf numFmtId="0" fontId="5" fillId="0" borderId="22" xfId="0" applyFont="1" applyBorder="1"/>
    <xf numFmtId="0" fontId="5" fillId="0" borderId="23" xfId="0" applyFont="1" applyBorder="1" applyAlignment="1">
      <alignment horizontal="left" wrapText="1"/>
    </xf>
    <xf numFmtId="1" fontId="6" fillId="0" borderId="23" xfId="0" applyNumberFormat="1" applyFont="1" applyBorder="1"/>
    <xf numFmtId="1" fontId="6" fillId="0" borderId="24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/>
    <xf numFmtId="1" fontId="6" fillId="0" borderId="0" xfId="0" applyNumberFormat="1" applyFont="1" applyBorder="1"/>
    <xf numFmtId="0" fontId="3" fillId="0" borderId="0" xfId="1" applyFont="1" applyAlignment="1"/>
    <xf numFmtId="0" fontId="11" fillId="0" borderId="0" xfId="1" applyFont="1" applyAlignment="1"/>
    <xf numFmtId="0" fontId="9" fillId="0" borderId="0" xfId="1"/>
    <xf numFmtId="0" fontId="10" fillId="0" borderId="1" xfId="1" applyFont="1" applyBorder="1" applyAlignment="1"/>
    <xf numFmtId="0" fontId="10" fillId="0" borderId="0" xfId="1" applyFont="1" applyBorder="1" applyAlignment="1"/>
    <xf numFmtId="0" fontId="9" fillId="0" borderId="0" xfId="1" applyBorder="1"/>
    <xf numFmtId="1" fontId="14" fillId="0" borderId="21" xfId="1" applyNumberFormat="1" applyFont="1" applyBorder="1" applyAlignment="1">
      <alignment horizontal="center" wrapText="1"/>
    </xf>
    <xf numFmtId="1" fontId="14" fillId="0" borderId="11" xfId="1" applyNumberFormat="1" applyFont="1" applyBorder="1" applyAlignment="1">
      <alignment wrapText="1"/>
    </xf>
    <xf numFmtId="1" fontId="9" fillId="0" borderId="0" xfId="1" applyNumberFormat="1" applyBorder="1"/>
    <xf numFmtId="1" fontId="15" fillId="0" borderId="0" xfId="1" applyNumberFormat="1" applyFont="1" applyBorder="1"/>
    <xf numFmtId="0" fontId="1" fillId="0" borderId="2" xfId="1" applyFont="1" applyBorder="1"/>
    <xf numFmtId="0" fontId="11" fillId="0" borderId="0" xfId="1" applyFont="1" applyBorder="1" applyAlignment="1"/>
    <xf numFmtId="0" fontId="9" fillId="0" borderId="2" xfId="1" applyBorder="1"/>
    <xf numFmtId="0" fontId="16" fillId="0" borderId="0" xfId="1" applyFont="1"/>
    <xf numFmtId="1" fontId="1" fillId="0" borderId="2" xfId="0" applyNumberFormat="1" applyFont="1" applyBorder="1"/>
    <xf numFmtId="0" fontId="13" fillId="0" borderId="26" xfId="1" applyFont="1" applyBorder="1"/>
    <xf numFmtId="0" fontId="13" fillId="0" borderId="22" xfId="1" applyFont="1" applyBorder="1"/>
    <xf numFmtId="0" fontId="13" fillId="0" borderId="23" xfId="1" applyFont="1" applyBorder="1"/>
    <xf numFmtId="0" fontId="13" fillId="0" borderId="27" xfId="1" applyFont="1" applyBorder="1"/>
    <xf numFmtId="0" fontId="13" fillId="0" borderId="24" xfId="1" applyFont="1" applyBorder="1"/>
    <xf numFmtId="0" fontId="13" fillId="0" borderId="1" xfId="1" applyFont="1" applyBorder="1"/>
    <xf numFmtId="0" fontId="13" fillId="0" borderId="35" xfId="1" applyFont="1" applyBorder="1"/>
    <xf numFmtId="0" fontId="13" fillId="0" borderId="36" xfId="1" applyFont="1" applyBorder="1"/>
    <xf numFmtId="0" fontId="13" fillId="0" borderId="37" xfId="1" applyFont="1" applyBorder="1"/>
    <xf numFmtId="1" fontId="17" fillId="0" borderId="0" xfId="0" applyNumberFormat="1" applyFont="1"/>
    <xf numFmtId="0" fontId="9" fillId="0" borderId="33" xfId="1" applyBorder="1"/>
    <xf numFmtId="0" fontId="10" fillId="0" borderId="33" xfId="1" applyFont="1" applyBorder="1" applyAlignment="1"/>
    <xf numFmtId="1" fontId="14" fillId="0" borderId="19" xfId="1" applyNumberFormat="1" applyFont="1" applyBorder="1" applyAlignment="1">
      <alignment horizontal="center" wrapText="1"/>
    </xf>
    <xf numFmtId="1" fontId="14" fillId="0" borderId="20" xfId="1" applyNumberFormat="1" applyFont="1" applyBorder="1" applyAlignment="1">
      <alignment wrapText="1"/>
    </xf>
    <xf numFmtId="0" fontId="9" fillId="0" borderId="1" xfId="1" applyBorder="1"/>
    <xf numFmtId="1" fontId="0" fillId="0" borderId="25" xfId="0" applyNumberFormat="1" applyBorder="1"/>
    <xf numFmtId="0" fontId="13" fillId="0" borderId="43" xfId="1" applyFont="1" applyBorder="1"/>
    <xf numFmtId="0" fontId="13" fillId="0" borderId="39" xfId="1" applyFont="1" applyBorder="1"/>
    <xf numFmtId="0" fontId="13" fillId="0" borderId="38" xfId="1" applyFont="1" applyBorder="1"/>
    <xf numFmtId="0" fontId="13" fillId="0" borderId="33" xfId="1" applyFont="1" applyBorder="1"/>
    <xf numFmtId="0" fontId="13" fillId="0" borderId="34" xfId="1" applyFont="1" applyBorder="1"/>
    <xf numFmtId="0" fontId="13" fillId="0" borderId="44" xfId="1" applyFont="1" applyBorder="1"/>
    <xf numFmtId="0" fontId="13" fillId="0" borderId="48" xfId="1" applyFont="1" applyBorder="1"/>
    <xf numFmtId="1" fontId="1" fillId="0" borderId="2" xfId="1" applyNumberFormat="1" applyFont="1" applyBorder="1"/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25" xfId="0" quotePrefix="1" applyNumberFormat="1" applyFont="1" applyBorder="1" applyAlignment="1">
      <alignment horizontal="right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3" fillId="0" borderId="45" xfId="1" applyFont="1" applyBorder="1" applyAlignment="1">
      <alignment horizontal="center"/>
    </xf>
    <xf numFmtId="0" fontId="13" fillId="0" borderId="46" xfId="1" applyFont="1" applyBorder="1" applyAlignment="1">
      <alignment horizontal="center"/>
    </xf>
    <xf numFmtId="0" fontId="13" fillId="0" borderId="47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0" fontId="13" fillId="0" borderId="51" xfId="1" applyFont="1" applyBorder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3" fillId="0" borderId="40" xfId="1" applyFont="1" applyBorder="1" applyAlignment="1">
      <alignment horizontal="left" vertical="center"/>
    </xf>
    <xf numFmtId="0" fontId="13" fillId="0" borderId="41" xfId="1" applyFont="1" applyBorder="1" applyAlignment="1">
      <alignment horizontal="left" vertical="center"/>
    </xf>
    <xf numFmtId="0" fontId="13" fillId="0" borderId="42" xfId="1" applyFont="1" applyBorder="1" applyAlignment="1">
      <alignment horizontal="left" vertical="center"/>
    </xf>
    <xf numFmtId="0" fontId="13" fillId="0" borderId="49" xfId="1" applyFont="1" applyBorder="1" applyAlignment="1">
      <alignment horizontal="center"/>
    </xf>
    <xf numFmtId="0" fontId="13" fillId="0" borderId="5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topLeftCell="BE22" zoomScale="106" zoomScaleNormal="106" workbookViewId="0">
      <selection activeCell="BM37" sqref="BM37"/>
    </sheetView>
  </sheetViews>
  <sheetFormatPr defaultRowHeight="15" x14ac:dyDescent="0.25"/>
  <cols>
    <col min="1" max="1" width="2.7109375" customWidth="1"/>
    <col min="2" max="2" width="43.7109375" customWidth="1"/>
    <col min="3" max="3" width="9.42578125" customWidth="1"/>
    <col min="4" max="6" width="9.140625" customWidth="1"/>
    <col min="7" max="31" width="9.42578125" customWidth="1"/>
    <col min="32" max="32" width="10.140625" customWidth="1"/>
    <col min="33" max="33" width="9.5703125" customWidth="1"/>
    <col min="34" max="34" width="10.140625" customWidth="1"/>
    <col min="35" max="50" width="9.42578125" customWidth="1"/>
    <col min="51" max="62" width="9.28515625" customWidth="1"/>
    <col min="63" max="63" width="10.7109375" customWidth="1"/>
    <col min="64" max="64" width="10.42578125" customWidth="1"/>
  </cols>
  <sheetData>
    <row r="1" spans="1:66" x14ac:dyDescent="0.25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6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6" ht="15.75" thickBo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BC3" s="58"/>
      <c r="BD3" s="58"/>
      <c r="BE3" s="58"/>
      <c r="BF3" s="58"/>
      <c r="BG3" s="58"/>
      <c r="BH3" s="58"/>
      <c r="BK3" s="59" t="s">
        <v>1</v>
      </c>
      <c r="BL3" s="59"/>
      <c r="BM3" s="59"/>
      <c r="BN3" s="59"/>
    </row>
    <row r="4" spans="1:66" x14ac:dyDescent="0.25">
      <c r="A4" s="60"/>
      <c r="B4" s="63" t="s">
        <v>2</v>
      </c>
      <c r="C4" s="66" t="s">
        <v>3</v>
      </c>
      <c r="D4" s="67"/>
      <c r="E4" s="67"/>
      <c r="F4" s="68"/>
      <c r="G4" s="66" t="s">
        <v>4</v>
      </c>
      <c r="H4" s="67"/>
      <c r="I4" s="67"/>
      <c r="J4" s="68"/>
      <c r="K4" s="66" t="s">
        <v>5</v>
      </c>
      <c r="L4" s="67"/>
      <c r="M4" s="67"/>
      <c r="N4" s="68"/>
      <c r="O4" s="66" t="s">
        <v>6</v>
      </c>
      <c r="P4" s="67"/>
      <c r="Q4" s="67"/>
      <c r="R4" s="68"/>
      <c r="S4" s="66" t="s">
        <v>7</v>
      </c>
      <c r="T4" s="67"/>
      <c r="U4" s="67"/>
      <c r="V4" s="68"/>
      <c r="W4" s="66" t="s">
        <v>8</v>
      </c>
      <c r="X4" s="67"/>
      <c r="Y4" s="67"/>
      <c r="Z4" s="68"/>
      <c r="AA4" s="66" t="s">
        <v>9</v>
      </c>
      <c r="AB4" s="67"/>
      <c r="AC4" s="67"/>
      <c r="AD4" s="68"/>
      <c r="AE4" s="66" t="s">
        <v>10</v>
      </c>
      <c r="AF4" s="67"/>
      <c r="AG4" s="67"/>
      <c r="AH4" s="68"/>
      <c r="AI4" s="66" t="s">
        <v>11</v>
      </c>
      <c r="AJ4" s="67"/>
      <c r="AK4" s="67"/>
      <c r="AL4" s="68"/>
      <c r="AM4" s="66" t="s">
        <v>12</v>
      </c>
      <c r="AN4" s="67"/>
      <c r="AO4" s="67"/>
      <c r="AP4" s="68"/>
      <c r="AQ4" s="66" t="s">
        <v>13</v>
      </c>
      <c r="AR4" s="67"/>
      <c r="AS4" s="67"/>
      <c r="AT4" s="68"/>
      <c r="AU4" s="66" t="s">
        <v>14</v>
      </c>
      <c r="AV4" s="67"/>
      <c r="AW4" s="67"/>
      <c r="AX4" s="68"/>
      <c r="AY4" s="69" t="s">
        <v>15</v>
      </c>
      <c r="AZ4" s="69"/>
      <c r="BA4" s="69"/>
      <c r="BB4" s="70"/>
      <c r="BC4" s="69" t="s">
        <v>16</v>
      </c>
      <c r="BD4" s="69"/>
      <c r="BE4" s="69"/>
      <c r="BF4" s="70"/>
      <c r="BG4" s="69" t="s">
        <v>17</v>
      </c>
      <c r="BH4" s="69"/>
      <c r="BI4" s="69"/>
      <c r="BJ4" s="71"/>
      <c r="BK4" s="72" t="s">
        <v>18</v>
      </c>
      <c r="BL4" s="72"/>
      <c r="BM4" s="72"/>
      <c r="BN4" s="72"/>
    </row>
    <row r="5" spans="1:66" x14ac:dyDescent="0.25">
      <c r="A5" s="61"/>
      <c r="B5" s="64"/>
      <c r="C5" s="73" t="s">
        <v>19</v>
      </c>
      <c r="D5" s="74"/>
      <c r="E5" s="74"/>
      <c r="F5" s="75"/>
      <c r="G5" s="73" t="s">
        <v>20</v>
      </c>
      <c r="H5" s="74"/>
      <c r="I5" s="74"/>
      <c r="J5" s="75"/>
      <c r="K5" s="73" t="s">
        <v>21</v>
      </c>
      <c r="L5" s="74"/>
      <c r="M5" s="74"/>
      <c r="N5" s="75"/>
      <c r="O5" s="73" t="s">
        <v>22</v>
      </c>
      <c r="P5" s="74"/>
      <c r="Q5" s="74"/>
      <c r="R5" s="75"/>
      <c r="S5" s="73" t="s">
        <v>23</v>
      </c>
      <c r="T5" s="74"/>
      <c r="U5" s="74"/>
      <c r="V5" s="75"/>
      <c r="W5" s="73" t="s">
        <v>24</v>
      </c>
      <c r="X5" s="74"/>
      <c r="Y5" s="74"/>
      <c r="Z5" s="75"/>
      <c r="AA5" s="73" t="s">
        <v>25</v>
      </c>
      <c r="AB5" s="74"/>
      <c r="AC5" s="74"/>
      <c r="AD5" s="75"/>
      <c r="AE5" s="73" t="s">
        <v>26</v>
      </c>
      <c r="AF5" s="74"/>
      <c r="AG5" s="74"/>
      <c r="AH5" s="75"/>
      <c r="AI5" s="73" t="s">
        <v>27</v>
      </c>
      <c r="AJ5" s="74"/>
      <c r="AK5" s="74"/>
      <c r="AL5" s="75"/>
      <c r="AM5" s="73" t="s">
        <v>28</v>
      </c>
      <c r="AN5" s="74"/>
      <c r="AO5" s="74"/>
      <c r="AP5" s="75"/>
      <c r="AQ5" s="73" t="s">
        <v>29</v>
      </c>
      <c r="AR5" s="74"/>
      <c r="AS5" s="74"/>
      <c r="AT5" s="75"/>
      <c r="AU5" s="73" t="s">
        <v>30</v>
      </c>
      <c r="AV5" s="74"/>
      <c r="AW5" s="74"/>
      <c r="AX5" s="75"/>
      <c r="AY5" s="72" t="s">
        <v>31</v>
      </c>
      <c r="AZ5" s="72"/>
      <c r="BA5" s="72"/>
      <c r="BB5" s="76"/>
      <c r="BC5" s="72" t="s">
        <v>32</v>
      </c>
      <c r="BD5" s="72"/>
      <c r="BE5" s="72"/>
      <c r="BF5" s="76"/>
      <c r="BG5" s="72" t="s">
        <v>33</v>
      </c>
      <c r="BH5" s="72"/>
      <c r="BI5" s="72"/>
      <c r="BJ5" s="77"/>
      <c r="BK5" s="72" t="s">
        <v>34</v>
      </c>
      <c r="BL5" s="72"/>
      <c r="BM5" s="72"/>
      <c r="BN5" s="72"/>
    </row>
    <row r="6" spans="1:66" x14ac:dyDescent="0.25">
      <c r="A6" s="62"/>
      <c r="B6" s="65"/>
      <c r="C6" s="3" t="s">
        <v>35</v>
      </c>
      <c r="D6" s="3" t="s">
        <v>36</v>
      </c>
      <c r="E6" s="3" t="s">
        <v>37</v>
      </c>
      <c r="F6" s="4" t="s">
        <v>38</v>
      </c>
      <c r="G6" s="3" t="s">
        <v>35</v>
      </c>
      <c r="H6" s="3" t="s">
        <v>36</v>
      </c>
      <c r="I6" s="3" t="s">
        <v>37</v>
      </c>
      <c r="J6" s="4" t="s">
        <v>38</v>
      </c>
      <c r="K6" s="3" t="s">
        <v>35</v>
      </c>
      <c r="L6" s="3" t="s">
        <v>36</v>
      </c>
      <c r="M6" s="3" t="s">
        <v>37</v>
      </c>
      <c r="N6" s="4" t="s">
        <v>38</v>
      </c>
      <c r="O6" s="3" t="s">
        <v>35</v>
      </c>
      <c r="P6" s="3" t="s">
        <v>36</v>
      </c>
      <c r="Q6" s="3" t="s">
        <v>37</v>
      </c>
      <c r="R6" s="4" t="s">
        <v>38</v>
      </c>
      <c r="S6" s="3" t="s">
        <v>35</v>
      </c>
      <c r="T6" s="3" t="s">
        <v>36</v>
      </c>
      <c r="U6" s="3" t="s">
        <v>37</v>
      </c>
      <c r="V6" s="4" t="s">
        <v>38</v>
      </c>
      <c r="W6" s="3" t="s">
        <v>35</v>
      </c>
      <c r="X6" s="3" t="s">
        <v>36</v>
      </c>
      <c r="Y6" s="3" t="s">
        <v>37</v>
      </c>
      <c r="Z6" s="4" t="s">
        <v>38</v>
      </c>
      <c r="AA6" s="3" t="s">
        <v>35</v>
      </c>
      <c r="AB6" s="3" t="s">
        <v>36</v>
      </c>
      <c r="AC6" s="3" t="s">
        <v>37</v>
      </c>
      <c r="AD6" s="4" t="s">
        <v>38</v>
      </c>
      <c r="AE6" s="3" t="s">
        <v>35</v>
      </c>
      <c r="AF6" s="3" t="s">
        <v>36</v>
      </c>
      <c r="AG6" s="3" t="s">
        <v>37</v>
      </c>
      <c r="AH6" s="4" t="s">
        <v>38</v>
      </c>
      <c r="AI6" s="3" t="s">
        <v>35</v>
      </c>
      <c r="AJ6" s="3" t="s">
        <v>36</v>
      </c>
      <c r="AK6" s="3" t="s">
        <v>37</v>
      </c>
      <c r="AL6" s="4" t="s">
        <v>38</v>
      </c>
      <c r="AM6" s="3" t="s">
        <v>35</v>
      </c>
      <c r="AN6" s="3" t="s">
        <v>36</v>
      </c>
      <c r="AO6" s="3" t="s">
        <v>37</v>
      </c>
      <c r="AP6" s="4" t="s">
        <v>38</v>
      </c>
      <c r="AQ6" s="3" t="s">
        <v>35</v>
      </c>
      <c r="AR6" s="3" t="s">
        <v>36</v>
      </c>
      <c r="AS6" s="3" t="s">
        <v>37</v>
      </c>
      <c r="AT6" s="4" t="s">
        <v>38</v>
      </c>
      <c r="AU6" s="3" t="s">
        <v>35</v>
      </c>
      <c r="AV6" s="3" t="s">
        <v>36</v>
      </c>
      <c r="AW6" s="3" t="s">
        <v>37</v>
      </c>
      <c r="AX6" s="4" t="s">
        <v>38</v>
      </c>
      <c r="AY6" s="3" t="s">
        <v>35</v>
      </c>
      <c r="AZ6" s="3" t="s">
        <v>36</v>
      </c>
      <c r="BA6" s="3" t="s">
        <v>37</v>
      </c>
      <c r="BB6" s="4" t="s">
        <v>38</v>
      </c>
      <c r="BC6" s="3" t="s">
        <v>35</v>
      </c>
      <c r="BD6" s="3" t="s">
        <v>36</v>
      </c>
      <c r="BE6" s="3" t="s">
        <v>37</v>
      </c>
      <c r="BF6" s="4" t="s">
        <v>38</v>
      </c>
      <c r="BG6" s="3" t="s">
        <v>35</v>
      </c>
      <c r="BH6" s="3" t="s">
        <v>36</v>
      </c>
      <c r="BI6" s="3" t="s">
        <v>37</v>
      </c>
      <c r="BJ6" s="5" t="s">
        <v>38</v>
      </c>
      <c r="BK6" s="3" t="s">
        <v>35</v>
      </c>
      <c r="BL6" s="3" t="s">
        <v>36</v>
      </c>
      <c r="BM6" s="3" t="s">
        <v>37</v>
      </c>
      <c r="BN6" s="3" t="s">
        <v>38</v>
      </c>
    </row>
    <row r="7" spans="1:66" x14ac:dyDescent="0.25">
      <c r="A7" s="6" t="s">
        <v>39</v>
      </c>
      <c r="B7" s="7" t="s">
        <v>40</v>
      </c>
      <c r="C7" s="8">
        <v>37456.362542244096</v>
      </c>
      <c r="D7" s="8">
        <v>51474.979909370719</v>
      </c>
      <c r="E7" s="8">
        <v>39412.780629829635</v>
      </c>
      <c r="F7" s="8">
        <v>48959.435726035568</v>
      </c>
      <c r="G7" s="8">
        <v>38159.441795307379</v>
      </c>
      <c r="H7" s="8">
        <v>52053.921076718871</v>
      </c>
      <c r="I7" s="8">
        <v>40374.800977530445</v>
      </c>
      <c r="J7" s="8">
        <v>49671.50253648014</v>
      </c>
      <c r="K7" s="8">
        <v>37830.354226075135</v>
      </c>
      <c r="L7" s="8">
        <v>53194.751036776957</v>
      </c>
      <c r="M7" s="8">
        <v>40961.187399483904</v>
      </c>
      <c r="N7" s="8">
        <v>49971.707337663975</v>
      </c>
      <c r="O7" s="8">
        <v>39799.778204266106</v>
      </c>
      <c r="P7" s="8">
        <v>56747.378064105789</v>
      </c>
      <c r="Q7" s="8">
        <v>44634.157471209153</v>
      </c>
      <c r="R7" s="8">
        <v>51332.68626041893</v>
      </c>
      <c r="S7" s="8">
        <v>41591.953022544512</v>
      </c>
      <c r="T7" s="8">
        <v>58048.110195046873</v>
      </c>
      <c r="U7" s="8">
        <v>46597.172089894724</v>
      </c>
      <c r="V7" s="8">
        <v>52019.66470119953</v>
      </c>
      <c r="W7" s="8">
        <v>42856.147520070401</v>
      </c>
      <c r="X7" s="8">
        <v>61438.263023941639</v>
      </c>
      <c r="Y7" s="8">
        <v>47176.468219221111</v>
      </c>
      <c r="Z7" s="8">
        <v>50725.187591725095</v>
      </c>
      <c r="AA7" s="8">
        <v>43948.081130216298</v>
      </c>
      <c r="AB7" s="8">
        <v>68592.707566041994</v>
      </c>
      <c r="AC7" s="8">
        <v>47507.064625306586</v>
      </c>
      <c r="AD7" s="8">
        <v>51222.772491403884</v>
      </c>
      <c r="AE7" s="8">
        <v>46275.43216925874</v>
      </c>
      <c r="AF7" s="8">
        <v>66595.522705811003</v>
      </c>
      <c r="AG7" s="8">
        <v>50571.113173527403</v>
      </c>
      <c r="AH7" s="8">
        <v>57507.555184981655</v>
      </c>
      <c r="AI7" s="8">
        <v>49363.494461091272</v>
      </c>
      <c r="AJ7" s="8">
        <v>67859.741716936143</v>
      </c>
      <c r="AK7" s="8">
        <v>51553.573386418102</v>
      </c>
      <c r="AL7" s="8">
        <v>54533.364519743671</v>
      </c>
      <c r="AM7" s="8">
        <v>48586.593757319635</v>
      </c>
      <c r="AN7" s="8">
        <v>68524.562548733171</v>
      </c>
      <c r="AO7" s="8">
        <v>52349.228576970156</v>
      </c>
      <c r="AP7" s="8">
        <v>63987.84779441404</v>
      </c>
      <c r="AQ7" s="8">
        <v>53984.71192587776</v>
      </c>
      <c r="AR7" s="8">
        <v>74905.400779956195</v>
      </c>
      <c r="AS7" s="8">
        <v>52572.610408003078</v>
      </c>
      <c r="AT7" s="8">
        <v>54312.739120681799</v>
      </c>
      <c r="AU7" s="8">
        <v>48937.257365385492</v>
      </c>
      <c r="AV7" s="8">
        <v>72663.180201754221</v>
      </c>
      <c r="AW7" s="8">
        <v>53387.7349094288</v>
      </c>
      <c r="AX7" s="8">
        <v>60817.834469082816</v>
      </c>
      <c r="AY7" s="8">
        <v>52702.635692478725</v>
      </c>
      <c r="AZ7" s="8">
        <v>74278.304504515385</v>
      </c>
      <c r="BA7" s="8">
        <v>55369.336178554266</v>
      </c>
      <c r="BB7" s="8">
        <v>65580.697177907146</v>
      </c>
      <c r="BC7" s="8">
        <v>53604.668494915641</v>
      </c>
      <c r="BD7" s="8">
        <v>76833.784915095399</v>
      </c>
      <c r="BE7" s="8">
        <v>56006.462754466251</v>
      </c>
      <c r="BF7" s="8">
        <v>68229.616210396547</v>
      </c>
      <c r="BG7" s="8">
        <v>57207.205516211063</v>
      </c>
      <c r="BH7" s="8">
        <v>81204.521026650793</v>
      </c>
      <c r="BI7" s="8">
        <v>58544.979492165221</v>
      </c>
      <c r="BJ7" s="8">
        <v>70583.620804216669</v>
      </c>
      <c r="BK7" s="8">
        <v>58599.495604625816</v>
      </c>
      <c r="BL7" s="8">
        <v>83307.388612240247</v>
      </c>
      <c r="BM7" s="8">
        <v>60060.595129908477</v>
      </c>
      <c r="BN7" s="9"/>
    </row>
    <row r="8" spans="1:66" x14ac:dyDescent="0.25">
      <c r="A8" s="6" t="s">
        <v>41</v>
      </c>
      <c r="B8" s="7" t="s">
        <v>42</v>
      </c>
      <c r="C8" s="8">
        <v>163.24056890447403</v>
      </c>
      <c r="D8" s="8">
        <v>1199.1946602058804</v>
      </c>
      <c r="E8" s="8">
        <v>640.63213993385989</v>
      </c>
      <c r="F8" s="8">
        <v>503.63763095578588</v>
      </c>
      <c r="G8" s="8">
        <v>176.07230751605425</v>
      </c>
      <c r="H8" s="8">
        <v>1327.140963929513</v>
      </c>
      <c r="I8" s="8">
        <v>706.50479990349686</v>
      </c>
      <c r="J8" s="8">
        <v>545.47845286210202</v>
      </c>
      <c r="K8" s="8">
        <v>185.33243338422409</v>
      </c>
      <c r="L8" s="8">
        <v>1363.0504394667837</v>
      </c>
      <c r="M8" s="8">
        <v>724.53065193214104</v>
      </c>
      <c r="N8" s="8">
        <v>565.08647521685111</v>
      </c>
      <c r="O8" s="8">
        <v>195.61347327715472</v>
      </c>
      <c r="P8" s="8">
        <v>1462.6200939742764</v>
      </c>
      <c r="Q8" s="8">
        <v>780.1775627901643</v>
      </c>
      <c r="R8" s="8">
        <v>606.58886995840487</v>
      </c>
      <c r="S8" s="8">
        <v>208.32120960473478</v>
      </c>
      <c r="T8" s="8">
        <v>1545.9100004295587</v>
      </c>
      <c r="U8" s="8">
        <v>819.26257914840028</v>
      </c>
      <c r="V8" s="8">
        <v>633.21907941891584</v>
      </c>
      <c r="W8" s="8">
        <v>216.27926711373144</v>
      </c>
      <c r="X8" s="8">
        <v>1597.6995765994056</v>
      </c>
      <c r="Y8" s="8">
        <v>848.04797151129367</v>
      </c>
      <c r="Z8" s="8">
        <v>658.54000759408007</v>
      </c>
      <c r="AA8" s="8">
        <v>226.49620483635127</v>
      </c>
      <c r="AB8" s="8">
        <v>1684.6718437171985</v>
      </c>
      <c r="AC8" s="8">
        <v>900.49999341596549</v>
      </c>
      <c r="AD8" s="8">
        <v>704.14811003072396</v>
      </c>
      <c r="AE8" s="8">
        <v>243.84155695091545</v>
      </c>
      <c r="AF8" s="8">
        <v>1822.6876385553312</v>
      </c>
      <c r="AG8" s="8">
        <v>967.41340697981695</v>
      </c>
      <c r="AH8" s="8">
        <v>746.68609751393694</v>
      </c>
      <c r="AI8" s="8">
        <v>254.1234088241147</v>
      </c>
      <c r="AJ8" s="8">
        <v>1870.8537080968586</v>
      </c>
      <c r="AK8" s="8">
        <v>990.56539666855019</v>
      </c>
      <c r="AL8" s="8">
        <v>767.68938641047714</v>
      </c>
      <c r="AM8" s="8">
        <v>263.62004636647146</v>
      </c>
      <c r="AN8" s="8">
        <v>1957.1943423610078</v>
      </c>
      <c r="AO8" s="8">
        <v>1042.0347376750444</v>
      </c>
      <c r="AP8" s="8">
        <v>810.80157359747648</v>
      </c>
      <c r="AQ8" s="8">
        <v>279.20496318625516</v>
      </c>
      <c r="AR8" s="8">
        <v>2080.5845662320066</v>
      </c>
      <c r="AS8" s="8">
        <v>1119.5293323916392</v>
      </c>
      <c r="AT8" s="8">
        <v>883.1536728200997</v>
      </c>
      <c r="AU8" s="8">
        <v>308.95900093637653</v>
      </c>
      <c r="AV8" s="8">
        <v>2332.7118067398101</v>
      </c>
      <c r="AW8" s="8">
        <v>1253.3462708012428</v>
      </c>
      <c r="AX8" s="8">
        <v>980.28137798956379</v>
      </c>
      <c r="AY8" s="8">
        <v>338.33504253529037</v>
      </c>
      <c r="AZ8" s="8">
        <v>2524.1288948738384</v>
      </c>
      <c r="BA8" s="8">
        <v>1349.5677913150837</v>
      </c>
      <c r="BB8" s="8">
        <v>1054.1268154513934</v>
      </c>
      <c r="BC8" s="8">
        <v>364.27403117001762</v>
      </c>
      <c r="BD8" s="8">
        <v>2719.290910464862</v>
      </c>
      <c r="BE8" s="8">
        <v>1448.5718551895345</v>
      </c>
      <c r="BF8" s="8">
        <v>1124.9491393128162</v>
      </c>
      <c r="BG8" s="8">
        <v>385.93676175306882</v>
      </c>
      <c r="BH8" s="8">
        <v>2863.9586381384743</v>
      </c>
      <c r="BI8" s="8">
        <v>1529.0500697880589</v>
      </c>
      <c r="BJ8" s="8">
        <v>1194.9372788813127</v>
      </c>
      <c r="BK8" s="8">
        <v>413.73381931812008</v>
      </c>
      <c r="BL8" s="8">
        <v>3091.4099935315789</v>
      </c>
      <c r="BM8" s="8">
        <v>1637.3348540444165</v>
      </c>
      <c r="BN8" s="9"/>
    </row>
    <row r="9" spans="1:66" x14ac:dyDescent="0.25">
      <c r="A9" s="6" t="s">
        <v>43</v>
      </c>
      <c r="B9" s="7" t="s">
        <v>44</v>
      </c>
      <c r="C9" s="8">
        <v>535.04066893782851</v>
      </c>
      <c r="D9" s="8">
        <v>494.79032077886029</v>
      </c>
      <c r="E9" s="8">
        <v>558.1836514728675</v>
      </c>
      <c r="F9" s="8">
        <v>581.18429828954152</v>
      </c>
      <c r="G9" s="8">
        <v>552.60057837411784</v>
      </c>
      <c r="H9" s="8">
        <v>630.86238203240453</v>
      </c>
      <c r="I9" s="8">
        <v>553.33385964640252</v>
      </c>
      <c r="J9" s="8">
        <v>611.53630170702081</v>
      </c>
      <c r="K9" s="8">
        <v>529.65944037572137</v>
      </c>
      <c r="L9" s="8">
        <v>576.31460484527247</v>
      </c>
      <c r="M9" s="8">
        <v>622.3224334626741</v>
      </c>
      <c r="N9" s="8">
        <v>654.70352131633172</v>
      </c>
      <c r="O9" s="8">
        <v>595.69528972226453</v>
      </c>
      <c r="P9" s="8">
        <v>582.20236736241782</v>
      </c>
      <c r="Q9" s="8">
        <v>680.65231054191452</v>
      </c>
      <c r="R9" s="8">
        <v>654.45003237340291</v>
      </c>
      <c r="S9" s="8">
        <v>537.51917691286803</v>
      </c>
      <c r="T9" s="8">
        <v>647.47689869468161</v>
      </c>
      <c r="U9" s="8">
        <v>644.66004060774856</v>
      </c>
      <c r="V9" s="8">
        <v>701.34388378470146</v>
      </c>
      <c r="W9" s="8">
        <v>644.73846668561907</v>
      </c>
      <c r="X9" s="8">
        <v>697.5432218434546</v>
      </c>
      <c r="Y9" s="8">
        <v>710.50011766255989</v>
      </c>
      <c r="Z9" s="8">
        <v>532.38159380836703</v>
      </c>
      <c r="AA9" s="8">
        <v>642.13713325096865</v>
      </c>
      <c r="AB9" s="8">
        <v>605.26130852451934</v>
      </c>
      <c r="AC9" s="8">
        <v>753.41929063580392</v>
      </c>
      <c r="AD9" s="8">
        <v>636.30745192870825</v>
      </c>
      <c r="AE9" s="8">
        <v>513.30416937304176</v>
      </c>
      <c r="AF9" s="8">
        <v>700.54545869690821</v>
      </c>
      <c r="AG9" s="8">
        <v>757.15727547599158</v>
      </c>
      <c r="AH9" s="8">
        <v>798.66578155231298</v>
      </c>
      <c r="AI9" s="8">
        <v>604.25400691898449</v>
      </c>
      <c r="AJ9" s="8">
        <v>695.50570378416649</v>
      </c>
      <c r="AK9" s="8">
        <v>752.38540894131233</v>
      </c>
      <c r="AL9" s="8">
        <v>772.49395567621241</v>
      </c>
      <c r="AM9" s="8">
        <v>528.92844575441279</v>
      </c>
      <c r="AN9" s="8">
        <v>769.52197193955215</v>
      </c>
      <c r="AO9" s="8">
        <v>907.25348159866189</v>
      </c>
      <c r="AP9" s="8">
        <v>953.65490645354839</v>
      </c>
      <c r="AQ9" s="8">
        <v>607.63047335335159</v>
      </c>
      <c r="AR9" s="8">
        <v>847.03584550001506</v>
      </c>
      <c r="AS9" s="8">
        <v>911.63008380265137</v>
      </c>
      <c r="AT9" s="8">
        <v>866.99139914461853</v>
      </c>
      <c r="AU9" s="8">
        <v>459.73475522313623</v>
      </c>
      <c r="AV9" s="8">
        <v>555.43673871036026</v>
      </c>
      <c r="AW9" s="8">
        <v>1037.805363231759</v>
      </c>
      <c r="AX9" s="8">
        <v>1090.0231428347445</v>
      </c>
      <c r="AY9" s="8">
        <v>825.88152155849048</v>
      </c>
      <c r="AZ9" s="8">
        <v>892.63651127495541</v>
      </c>
      <c r="BA9" s="8">
        <v>998.10584535970486</v>
      </c>
      <c r="BB9" s="8">
        <v>858.07724220059151</v>
      </c>
      <c r="BC9" s="8">
        <v>729.76978782586923</v>
      </c>
      <c r="BD9" s="8">
        <v>1025.7036528264043</v>
      </c>
      <c r="BE9" s="8">
        <v>1023.6677220357284</v>
      </c>
      <c r="BF9" s="8">
        <v>1112.8588373119978</v>
      </c>
      <c r="BG9" s="8">
        <v>786.4027865329532</v>
      </c>
      <c r="BH9" s="8">
        <v>1176.3241524245846</v>
      </c>
      <c r="BI9" s="8">
        <v>1078.8508098436635</v>
      </c>
      <c r="BJ9" s="8">
        <v>1219.4222511987984</v>
      </c>
      <c r="BK9" s="8">
        <v>865.62800051375609</v>
      </c>
      <c r="BL9" s="8">
        <v>1255.3319193139307</v>
      </c>
      <c r="BM9" s="8">
        <v>1047.5526094879624</v>
      </c>
      <c r="BN9" s="9"/>
    </row>
    <row r="10" spans="1:66" x14ac:dyDescent="0.25">
      <c r="A10" s="6" t="s">
        <v>45</v>
      </c>
      <c r="B10" s="7" t="s">
        <v>46</v>
      </c>
      <c r="C10" s="8">
        <v>9477.5418067564515</v>
      </c>
      <c r="D10" s="8">
        <v>9523.1694635710774</v>
      </c>
      <c r="E10" s="8">
        <v>9763.467585369759</v>
      </c>
      <c r="F10" s="8">
        <v>9371.7044141120332</v>
      </c>
      <c r="G10" s="8">
        <v>9225.8530200386886</v>
      </c>
      <c r="H10" s="8">
        <v>9931.575020901173</v>
      </c>
      <c r="I10" s="8">
        <v>9949.1012207736258</v>
      </c>
      <c r="J10" s="8">
        <v>9791.8006122645165</v>
      </c>
      <c r="K10" s="8">
        <v>9617.5250956069049</v>
      </c>
      <c r="L10" s="8">
        <v>10648.073457611856</v>
      </c>
      <c r="M10" s="8">
        <v>10173.649426448503</v>
      </c>
      <c r="N10" s="8">
        <v>9451.7520203327349</v>
      </c>
      <c r="O10" s="8">
        <v>9376.0305746057802</v>
      </c>
      <c r="P10" s="8">
        <v>10210.013079995815</v>
      </c>
      <c r="Q10" s="8">
        <v>10061.901312653848</v>
      </c>
      <c r="R10" s="8">
        <v>9897.4192719002276</v>
      </c>
      <c r="S10" s="8">
        <v>9117.9801567729683</v>
      </c>
      <c r="T10" s="8">
        <v>10022.724336944953</v>
      </c>
      <c r="U10" s="8">
        <v>10121.854280904476</v>
      </c>
      <c r="V10" s="8">
        <v>9869.2749766414418</v>
      </c>
      <c r="W10" s="8">
        <v>9311.5412004510217</v>
      </c>
      <c r="X10" s="8">
        <v>10071.084105965796</v>
      </c>
      <c r="Y10" s="8">
        <v>10943.36188603421</v>
      </c>
      <c r="Z10" s="8">
        <v>9965.1235571922825</v>
      </c>
      <c r="AA10" s="8">
        <v>10107.559986269071</v>
      </c>
      <c r="AB10" s="8">
        <v>10811.735727804466</v>
      </c>
      <c r="AC10" s="8">
        <v>10718.385935501752</v>
      </c>
      <c r="AD10" s="8">
        <v>10285.219085428576</v>
      </c>
      <c r="AE10" s="8">
        <v>9573.9599123956905</v>
      </c>
      <c r="AF10" s="8">
        <v>11011.113861284326</v>
      </c>
      <c r="AG10" s="8">
        <v>11679.980370242918</v>
      </c>
      <c r="AH10" s="8">
        <v>11179.64788776157</v>
      </c>
      <c r="AI10" s="8">
        <v>10669.899547400168</v>
      </c>
      <c r="AJ10" s="8">
        <v>11616.490128873971</v>
      </c>
      <c r="AK10" s="8">
        <v>11803.213944804469</v>
      </c>
      <c r="AL10" s="8">
        <v>10969.503538103301</v>
      </c>
      <c r="AM10" s="8">
        <v>11218.500052345904</v>
      </c>
      <c r="AN10" s="8">
        <v>11831.828929601714</v>
      </c>
      <c r="AO10" s="8">
        <v>13104.760477234127</v>
      </c>
      <c r="AP10" s="8">
        <v>11733.487685348275</v>
      </c>
      <c r="AQ10" s="8">
        <v>11304.204315085462</v>
      </c>
      <c r="AR10" s="8">
        <v>12431.494955206535</v>
      </c>
      <c r="AS10" s="8">
        <v>13054.416039892027</v>
      </c>
      <c r="AT10" s="8">
        <v>11277.766999056492</v>
      </c>
      <c r="AU10" s="8">
        <v>9794.0459755301272</v>
      </c>
      <c r="AV10" s="8">
        <v>10748.151245372917</v>
      </c>
      <c r="AW10" s="8">
        <v>11841.569356740176</v>
      </c>
      <c r="AX10" s="8">
        <v>11839.294330093529</v>
      </c>
      <c r="AY10" s="8">
        <v>11037.813945285856</v>
      </c>
      <c r="AZ10" s="8">
        <v>12708.833316001497</v>
      </c>
      <c r="BA10" s="8">
        <v>12850.657318216108</v>
      </c>
      <c r="BB10" s="8">
        <v>11913.094670176706</v>
      </c>
      <c r="BC10" s="8">
        <v>12456.498800345953</v>
      </c>
      <c r="BD10" s="8">
        <v>13632.367666019753</v>
      </c>
      <c r="BE10" s="8">
        <v>13800.598563241416</v>
      </c>
      <c r="BF10" s="8">
        <v>13067.348904899467</v>
      </c>
      <c r="BG10" s="8">
        <v>13234.873037554642</v>
      </c>
      <c r="BH10" s="8">
        <v>14470.04692470559</v>
      </c>
      <c r="BI10" s="8">
        <v>14957.088183815318</v>
      </c>
      <c r="BJ10" s="8">
        <v>13907.869853924445</v>
      </c>
      <c r="BK10" s="8">
        <v>14093.604838868245</v>
      </c>
      <c r="BL10" s="8">
        <v>15610.149380645642</v>
      </c>
      <c r="BM10" s="8">
        <v>13146.894208874866</v>
      </c>
      <c r="BN10" s="9"/>
    </row>
    <row r="11" spans="1:66" x14ac:dyDescent="0.25">
      <c r="A11" s="6" t="s">
        <v>47</v>
      </c>
      <c r="B11" s="7" t="s">
        <v>48</v>
      </c>
      <c r="C11" s="8">
        <v>3245.5838632971768</v>
      </c>
      <c r="D11" s="8">
        <v>2949.4108671355161</v>
      </c>
      <c r="E11" s="8">
        <v>2376.6656622318528</v>
      </c>
      <c r="F11" s="8">
        <v>2545.0162302726126</v>
      </c>
      <c r="G11" s="8">
        <v>2427.8012630312087</v>
      </c>
      <c r="H11" s="8">
        <v>2322.0084687393492</v>
      </c>
      <c r="I11" s="8">
        <v>2375.2872729948649</v>
      </c>
      <c r="J11" s="8">
        <v>4437.0582709049268</v>
      </c>
      <c r="K11" s="8">
        <v>6842.3099835044741</v>
      </c>
      <c r="L11" s="8">
        <v>2365.1920327618855</v>
      </c>
      <c r="M11" s="8">
        <v>2182.908807675647</v>
      </c>
      <c r="N11" s="8">
        <v>1828.6901075166365</v>
      </c>
      <c r="O11" s="8">
        <v>4697.608268328122</v>
      </c>
      <c r="P11" s="8">
        <v>3394.203883886034</v>
      </c>
      <c r="Q11" s="8">
        <v>2267.7386171434141</v>
      </c>
      <c r="R11" s="8">
        <v>3005.5190637652445</v>
      </c>
      <c r="S11" s="8">
        <v>3688.9820416988482</v>
      </c>
      <c r="T11" s="8">
        <v>3229.7880977114582</v>
      </c>
      <c r="U11" s="8">
        <v>2346.9383492056477</v>
      </c>
      <c r="V11" s="8">
        <v>3484.1948342081596</v>
      </c>
      <c r="W11" s="8">
        <v>4064.5232624523769</v>
      </c>
      <c r="X11" s="8">
        <v>3369.2327984212729</v>
      </c>
      <c r="Y11" s="8">
        <v>2277.1981711035737</v>
      </c>
      <c r="Z11" s="8">
        <v>3277.9959074101926</v>
      </c>
      <c r="AA11" s="8">
        <v>3930.4448714140963</v>
      </c>
      <c r="AB11" s="8">
        <v>3400.7690327193736</v>
      </c>
      <c r="AC11" s="8">
        <v>2468.3047317545052</v>
      </c>
      <c r="AD11" s="8">
        <v>3764.4656281110397</v>
      </c>
      <c r="AE11" s="8">
        <v>4544.0421697852744</v>
      </c>
      <c r="AF11" s="8">
        <v>3735.7487852632698</v>
      </c>
      <c r="AG11" s="8">
        <v>2720.1838782723548</v>
      </c>
      <c r="AH11" s="8">
        <v>3694.5685812210145</v>
      </c>
      <c r="AI11" s="8">
        <v>4497.6396310891605</v>
      </c>
      <c r="AJ11" s="8">
        <v>3532.990688130536</v>
      </c>
      <c r="AK11" s="8">
        <v>2669.7050898168604</v>
      </c>
      <c r="AL11" s="8">
        <v>4030.3070113456151</v>
      </c>
      <c r="AM11" s="8">
        <v>4756.5052845156915</v>
      </c>
      <c r="AN11" s="8">
        <v>3844.3918656816036</v>
      </c>
      <c r="AO11" s="8">
        <v>2644.8088287450746</v>
      </c>
      <c r="AP11" s="8">
        <v>3966.9818009028249</v>
      </c>
      <c r="AQ11" s="8">
        <v>4417.0841548499684</v>
      </c>
      <c r="AR11" s="8">
        <v>3862.1269265991859</v>
      </c>
      <c r="AS11" s="8">
        <v>2853.6176729292488</v>
      </c>
      <c r="AT11" s="8">
        <v>4198.3844475317783</v>
      </c>
      <c r="AU11" s="8">
        <v>4528.4642698244825</v>
      </c>
      <c r="AV11" s="8">
        <v>3600.3231789126066</v>
      </c>
      <c r="AW11" s="8">
        <v>2516.1684519009909</v>
      </c>
      <c r="AX11" s="8">
        <v>3522.9716859590103</v>
      </c>
      <c r="AY11" s="8">
        <v>4811.5788828980985</v>
      </c>
      <c r="AZ11" s="8">
        <v>4356.802186015133</v>
      </c>
      <c r="BA11" s="8">
        <v>3132.7903942086991</v>
      </c>
      <c r="BB11" s="8">
        <v>4766.2829736738377</v>
      </c>
      <c r="BC11" s="8">
        <v>5957.0067557034718</v>
      </c>
      <c r="BD11" s="8">
        <v>4480.5083170718563</v>
      </c>
      <c r="BE11" s="8">
        <v>3073.5020567574779</v>
      </c>
      <c r="BF11" s="8">
        <v>5201.4164793978798</v>
      </c>
      <c r="BG11" s="8">
        <v>6414.5938434977197</v>
      </c>
      <c r="BH11" s="8">
        <v>4610.2866789746049</v>
      </c>
      <c r="BI11" s="8">
        <v>3477.3248598926939</v>
      </c>
      <c r="BJ11" s="8">
        <v>5921.7605808083254</v>
      </c>
      <c r="BK11" s="8">
        <v>7551.0689561173558</v>
      </c>
      <c r="BL11" s="8">
        <v>6130.3241726514862</v>
      </c>
      <c r="BM11" s="8">
        <v>4169.7193765415514</v>
      </c>
      <c r="BN11" s="9"/>
    </row>
    <row r="12" spans="1:66" x14ac:dyDescent="0.25">
      <c r="A12" s="6" t="s">
        <v>49</v>
      </c>
      <c r="B12" s="7" t="s">
        <v>50</v>
      </c>
      <c r="C12" s="8">
        <v>7044.1135868441452</v>
      </c>
      <c r="D12" s="8">
        <v>6509.2516481052844</v>
      </c>
      <c r="E12" s="8">
        <v>7332.5213543247273</v>
      </c>
      <c r="F12" s="8">
        <v>7617.5524478661691</v>
      </c>
      <c r="G12" s="8">
        <v>7220.81664499829</v>
      </c>
      <c r="H12" s="8">
        <v>8233.2347548523612</v>
      </c>
      <c r="I12" s="8">
        <v>7227.3414579194605</v>
      </c>
      <c r="J12" s="8">
        <v>8008.5921795953054</v>
      </c>
      <c r="K12" s="8">
        <v>6968.7064287244884</v>
      </c>
      <c r="L12" s="8">
        <v>7606.5078559874964</v>
      </c>
      <c r="M12" s="8">
        <v>8226.0887470371799</v>
      </c>
      <c r="N12" s="8">
        <v>8651.5682172705074</v>
      </c>
      <c r="O12" s="8">
        <v>7854.6520403227541</v>
      </c>
      <c r="P12" s="8">
        <v>7661.7188563436657</v>
      </c>
      <c r="Q12" s="8">
        <v>8941.7181167018025</v>
      </c>
      <c r="R12" s="8">
        <v>8584.6858607277445</v>
      </c>
      <c r="S12" s="8">
        <v>7042.0356809588257</v>
      </c>
      <c r="T12" s="8">
        <v>8496.175647829421</v>
      </c>
      <c r="U12" s="8">
        <v>8502.1092590332719</v>
      </c>
      <c r="V12" s="8">
        <v>9329.3085141879146</v>
      </c>
      <c r="W12" s="8">
        <v>8684.3898074833232</v>
      </c>
      <c r="X12" s="8">
        <v>9511.1751418361946</v>
      </c>
      <c r="Y12" s="8">
        <v>9803.4686809620271</v>
      </c>
      <c r="Z12" s="8">
        <v>7430.5888058949422</v>
      </c>
      <c r="AA12" s="8">
        <v>9063.4654573013013</v>
      </c>
      <c r="AB12" s="8">
        <v>8572.5653983828252</v>
      </c>
      <c r="AC12" s="8">
        <v>10628.938788110911</v>
      </c>
      <c r="AD12" s="8">
        <v>8860.6690957929295</v>
      </c>
      <c r="AE12" s="8">
        <v>7004.4285081077251</v>
      </c>
      <c r="AF12" s="8">
        <v>9421.7037088914076</v>
      </c>
      <c r="AG12" s="8">
        <v>10110.271665915998</v>
      </c>
      <c r="AH12" s="8">
        <v>10670.21353299849</v>
      </c>
      <c r="AI12" s="8">
        <v>8143.2618693652985</v>
      </c>
      <c r="AJ12" s="8">
        <v>9414.0467591214365</v>
      </c>
      <c r="AK12" s="8">
        <v>10176.94114500302</v>
      </c>
      <c r="AL12" s="8">
        <v>10384.966657621484</v>
      </c>
      <c r="AM12" s="8">
        <v>7028.5765882477199</v>
      </c>
      <c r="AN12" s="8">
        <v>10137.998174591032</v>
      </c>
      <c r="AO12" s="8">
        <v>11899.690372069606</v>
      </c>
      <c r="AP12" s="8">
        <v>12513.410108685963</v>
      </c>
      <c r="AQ12" s="8">
        <v>8017.0402228748044</v>
      </c>
      <c r="AR12" s="8">
        <v>11214.669336142304</v>
      </c>
      <c r="AS12" s="8">
        <v>12077.269963749221</v>
      </c>
      <c r="AT12" s="8">
        <v>11457.426466334373</v>
      </c>
      <c r="AU12" s="8">
        <v>6042.7593676101733</v>
      </c>
      <c r="AV12" s="8">
        <v>7261.7670589237314</v>
      </c>
      <c r="AW12" s="8">
        <v>13496.801309907722</v>
      </c>
      <c r="AX12" s="8">
        <v>14102.265720158282</v>
      </c>
      <c r="AY12" s="8">
        <v>10629.226947038782</v>
      </c>
      <c r="AZ12" s="8">
        <v>11459.829776544067</v>
      </c>
      <c r="BA12" s="8">
        <v>12823.055736633949</v>
      </c>
      <c r="BB12" s="8">
        <v>11075.30615009848</v>
      </c>
      <c r="BC12" s="8">
        <v>9498.2937644447866</v>
      </c>
      <c r="BD12" s="8">
        <v>13404.395988683014</v>
      </c>
      <c r="BE12" s="8">
        <v>13337.663167077881</v>
      </c>
      <c r="BF12" s="8">
        <v>14355.005034863185</v>
      </c>
      <c r="BG12" s="8">
        <v>9979.4630399003545</v>
      </c>
      <c r="BH12" s="8">
        <v>15363.938177542988</v>
      </c>
      <c r="BI12" s="8">
        <v>14278.780325304138</v>
      </c>
      <c r="BJ12" s="8">
        <v>15498.425227822747</v>
      </c>
      <c r="BK12" s="8">
        <v>11001.825518505331</v>
      </c>
      <c r="BL12" s="8">
        <v>15954.824400210491</v>
      </c>
      <c r="BM12" s="8">
        <v>13409.253368443056</v>
      </c>
      <c r="BN12" s="9"/>
    </row>
    <row r="13" spans="1:66" x14ac:dyDescent="0.25">
      <c r="A13" s="6" t="s">
        <v>51</v>
      </c>
      <c r="B13" s="7" t="s">
        <v>52</v>
      </c>
      <c r="C13" s="8">
        <v>12115.410337853078</v>
      </c>
      <c r="D13" s="8">
        <v>15082.195261839724</v>
      </c>
      <c r="E13" s="8">
        <v>12023.181993610329</v>
      </c>
      <c r="F13" s="8">
        <v>14993.652899323659</v>
      </c>
      <c r="G13" s="8">
        <v>12467.852309053798</v>
      </c>
      <c r="H13" s="8">
        <v>15926.143350444418</v>
      </c>
      <c r="I13" s="8">
        <v>12322.861742214614</v>
      </c>
      <c r="J13" s="8">
        <v>14983.189972207434</v>
      </c>
      <c r="K13" s="8">
        <v>12017.911623119104</v>
      </c>
      <c r="L13" s="8">
        <v>14728.158341992315</v>
      </c>
      <c r="M13" s="8">
        <v>11770.345126958498</v>
      </c>
      <c r="N13" s="8">
        <v>13886.50554938586</v>
      </c>
      <c r="O13" s="8">
        <v>11917.672797924752</v>
      </c>
      <c r="P13" s="8">
        <v>15412.789351117308</v>
      </c>
      <c r="Q13" s="8">
        <v>13355.835654247265</v>
      </c>
      <c r="R13" s="8">
        <v>14653.25596290676</v>
      </c>
      <c r="S13" s="8">
        <v>12618.826320367283</v>
      </c>
      <c r="T13" s="8">
        <v>16403.084758561166</v>
      </c>
      <c r="U13" s="8">
        <v>13568.165531513576</v>
      </c>
      <c r="V13" s="8">
        <v>16536.639720475108</v>
      </c>
      <c r="W13" s="8">
        <v>13845.964536673822</v>
      </c>
      <c r="X13" s="8">
        <v>17548.590385542819</v>
      </c>
      <c r="Y13" s="8">
        <v>16362.742104270939</v>
      </c>
      <c r="Z13" s="8">
        <v>16422.769936158496</v>
      </c>
      <c r="AA13" s="8">
        <v>14071.038324963982</v>
      </c>
      <c r="AB13" s="8">
        <v>18344.095054779464</v>
      </c>
      <c r="AC13" s="8">
        <v>15036.36779852867</v>
      </c>
      <c r="AD13" s="8">
        <v>16575.044885897551</v>
      </c>
      <c r="AE13" s="8">
        <v>14333.744424946639</v>
      </c>
      <c r="AF13" s="8">
        <v>18854.8022611741</v>
      </c>
      <c r="AG13" s="8">
        <v>16180.741814169345</v>
      </c>
      <c r="AH13" s="8">
        <v>16749.338339819769</v>
      </c>
      <c r="AI13" s="8">
        <v>16661.809054018977</v>
      </c>
      <c r="AJ13" s="8">
        <v>19837.466806033815</v>
      </c>
      <c r="AK13" s="8">
        <v>17119.539531866973</v>
      </c>
      <c r="AL13" s="8">
        <v>17487.265095160219</v>
      </c>
      <c r="AM13" s="8">
        <v>16579.325503082368</v>
      </c>
      <c r="AN13" s="8">
        <v>21875.175148294962</v>
      </c>
      <c r="AO13" s="8">
        <v>19744.636061308993</v>
      </c>
      <c r="AP13" s="8">
        <v>20726.950055919893</v>
      </c>
      <c r="AQ13" s="8">
        <v>18939.28745993345</v>
      </c>
      <c r="AR13" s="8">
        <v>22273.74097498921</v>
      </c>
      <c r="AS13" s="8">
        <v>19480.199457617677</v>
      </c>
      <c r="AT13" s="8">
        <v>20664.145368794649</v>
      </c>
      <c r="AU13" s="8">
        <v>14136.725825998568</v>
      </c>
      <c r="AV13" s="8">
        <v>18818.628545750216</v>
      </c>
      <c r="AW13" s="8">
        <v>22638.087713601366</v>
      </c>
      <c r="AX13" s="8">
        <v>24375.02208276435</v>
      </c>
      <c r="AY13" s="8">
        <v>19872.982058970723</v>
      </c>
      <c r="AZ13" s="8">
        <v>24200.679952292474</v>
      </c>
      <c r="BA13" s="8">
        <v>21528.72115349898</v>
      </c>
      <c r="BB13" s="8">
        <v>23382.750800545065</v>
      </c>
      <c r="BC13" s="8">
        <v>20462.607535003372</v>
      </c>
      <c r="BD13" s="8">
        <v>26078.557106851666</v>
      </c>
      <c r="BE13" s="8">
        <v>25540.575638036255</v>
      </c>
      <c r="BF13" s="8">
        <v>26793.643921401719</v>
      </c>
      <c r="BG13" s="8">
        <v>24778.556231672963</v>
      </c>
      <c r="BH13" s="8">
        <v>30614.954594038871</v>
      </c>
      <c r="BI13" s="8">
        <v>26085.676931883532</v>
      </c>
      <c r="BJ13" s="8">
        <v>28809.635601375805</v>
      </c>
      <c r="BK13" s="8">
        <v>26185.780177684028</v>
      </c>
      <c r="BL13" s="8">
        <v>29091.777209772576</v>
      </c>
      <c r="BM13" s="8">
        <v>24366.875398421798</v>
      </c>
      <c r="BN13" s="9"/>
    </row>
    <row r="14" spans="1:66" x14ac:dyDescent="0.25">
      <c r="A14" s="6" t="s">
        <v>53</v>
      </c>
      <c r="B14" s="7" t="s">
        <v>54</v>
      </c>
      <c r="C14" s="8">
        <v>1972.6098240237311</v>
      </c>
      <c r="D14" s="8">
        <v>2162.551966179768</v>
      </c>
      <c r="E14" s="8">
        <v>1452.6507906334659</v>
      </c>
      <c r="F14" s="8">
        <v>1936.8499893310177</v>
      </c>
      <c r="G14" s="8">
        <v>2162.2823823778949</v>
      </c>
      <c r="H14" s="8">
        <v>2332.6070581858999</v>
      </c>
      <c r="I14" s="8">
        <v>1534.3631836989889</v>
      </c>
      <c r="J14" s="8">
        <v>1971.7473757372165</v>
      </c>
      <c r="K14" s="8">
        <v>2020.7355374359781</v>
      </c>
      <c r="L14" s="8">
        <v>2278.9855854613375</v>
      </c>
      <c r="M14" s="8">
        <v>1812.2295923829488</v>
      </c>
      <c r="N14" s="8">
        <v>2166.1052318784637</v>
      </c>
      <c r="O14" s="8">
        <v>2118.1584226618183</v>
      </c>
      <c r="P14" s="8">
        <v>2575.2335093888646</v>
      </c>
      <c r="Q14" s="8">
        <v>2008.3594110135718</v>
      </c>
      <c r="R14" s="8">
        <v>2149.2991832541484</v>
      </c>
      <c r="S14" s="8">
        <v>2370.7091819372426</v>
      </c>
      <c r="T14" s="8">
        <v>2509.4113830066854</v>
      </c>
      <c r="U14" s="8">
        <v>1915.2932238915992</v>
      </c>
      <c r="V14" s="8">
        <v>2260.4468544050205</v>
      </c>
      <c r="W14" s="8">
        <v>2513.4997573561386</v>
      </c>
      <c r="X14" s="8">
        <v>2670.926233467384</v>
      </c>
      <c r="Y14" s="8">
        <v>2091.098736397284</v>
      </c>
      <c r="Z14" s="8">
        <v>2370.5860515777531</v>
      </c>
      <c r="AA14" s="8">
        <v>2505.3471683122734</v>
      </c>
      <c r="AB14" s="8">
        <v>2839.7679049447306</v>
      </c>
      <c r="AC14" s="8">
        <v>2155.1366694895928</v>
      </c>
      <c r="AD14" s="8">
        <v>2743.9179043374729</v>
      </c>
      <c r="AE14" s="8">
        <v>2668.382136185432</v>
      </c>
      <c r="AF14" s="8">
        <v>2971.7900862333445</v>
      </c>
      <c r="AG14" s="8">
        <v>2331.6830242582905</v>
      </c>
      <c r="AH14" s="8">
        <v>3028.6293573310368</v>
      </c>
      <c r="AI14" s="8">
        <v>2726.9255076096988</v>
      </c>
      <c r="AJ14" s="8">
        <v>3314.7811819658618</v>
      </c>
      <c r="AK14" s="8">
        <v>2546.4913465160616</v>
      </c>
      <c r="AL14" s="8">
        <v>3016.9750882411686</v>
      </c>
      <c r="AM14" s="8">
        <v>3068.1133854394384</v>
      </c>
      <c r="AN14" s="8">
        <v>3407.3227009970165</v>
      </c>
      <c r="AO14" s="8">
        <v>2640.9492471858157</v>
      </c>
      <c r="AP14" s="8">
        <v>3274.7673471174317</v>
      </c>
      <c r="AQ14" s="8">
        <v>3311.733964074871</v>
      </c>
      <c r="AR14" s="8">
        <v>3798.4666599035718</v>
      </c>
      <c r="AS14" s="8">
        <v>2936.2388657459569</v>
      </c>
      <c r="AT14" s="8">
        <v>2757.0907522303705</v>
      </c>
      <c r="AU14" s="8">
        <v>2827.9468284891664</v>
      </c>
      <c r="AV14" s="8">
        <v>3217.0234904336639</v>
      </c>
      <c r="AW14" s="8">
        <v>2634.6384474091224</v>
      </c>
      <c r="AX14" s="8">
        <v>2884.1684458245754</v>
      </c>
      <c r="AY14" s="8">
        <v>3121.2157613577447</v>
      </c>
      <c r="AZ14" s="8">
        <v>3431.7068367229931</v>
      </c>
      <c r="BA14" s="8">
        <v>2761.1872503901459</v>
      </c>
      <c r="BB14" s="8">
        <v>3097.739265836186</v>
      </c>
      <c r="BC14" s="8">
        <v>3264.4148573984894</v>
      </c>
      <c r="BD14" s="8">
        <v>3803.6363990690184</v>
      </c>
      <c r="BE14" s="8">
        <v>3052.7141626282323</v>
      </c>
      <c r="BF14" s="8">
        <v>3503.2910845177316</v>
      </c>
      <c r="BG14" s="8">
        <v>3626.1303716153188</v>
      </c>
      <c r="BH14" s="8">
        <v>4334.1493803481435</v>
      </c>
      <c r="BI14" s="8">
        <v>3134.4651606243101</v>
      </c>
      <c r="BJ14" s="8">
        <v>3664.2550874122285</v>
      </c>
      <c r="BK14" s="8">
        <v>3686.105116071155</v>
      </c>
      <c r="BL14" s="8">
        <v>4552.5705072662831</v>
      </c>
      <c r="BM14" s="8">
        <v>2864.8572984297334</v>
      </c>
      <c r="BN14" s="9"/>
    </row>
    <row r="15" spans="1:66" x14ac:dyDescent="0.25">
      <c r="A15" s="6" t="s">
        <v>55</v>
      </c>
      <c r="B15" s="7" t="s">
        <v>56</v>
      </c>
      <c r="C15" s="8">
        <v>10550.424296981573</v>
      </c>
      <c r="D15" s="8">
        <v>10747.44260714417</v>
      </c>
      <c r="E15" s="8">
        <v>9742.5746183042374</v>
      </c>
      <c r="F15" s="8">
        <v>9944.5584775700227</v>
      </c>
      <c r="G15" s="8">
        <v>10249.450581091089</v>
      </c>
      <c r="H15" s="8">
        <v>10376.531580723658</v>
      </c>
      <c r="I15" s="8">
        <v>10495.680092397004</v>
      </c>
      <c r="J15" s="8">
        <v>10879.290646021633</v>
      </c>
      <c r="K15" s="8">
        <v>10912.241772486392</v>
      </c>
      <c r="L15" s="8">
        <v>10978.271053298229</v>
      </c>
      <c r="M15" s="8">
        <v>11033.764574320023</v>
      </c>
      <c r="N15" s="8">
        <v>11170.027373816098</v>
      </c>
      <c r="O15" s="8">
        <v>11850.756059556246</v>
      </c>
      <c r="P15" s="8">
        <v>12003.835538181018</v>
      </c>
      <c r="Q15" s="8">
        <v>12299.815977196691</v>
      </c>
      <c r="R15" s="8">
        <v>12071.419228452771</v>
      </c>
      <c r="S15" s="8">
        <v>12072.387539318617</v>
      </c>
      <c r="T15" s="8">
        <v>12461.983299544596</v>
      </c>
      <c r="U15" s="8">
        <v>13410.731413568414</v>
      </c>
      <c r="V15" s="8">
        <v>13639.897747568384</v>
      </c>
      <c r="W15" s="8">
        <v>14251.66637991511</v>
      </c>
      <c r="X15" s="8">
        <v>13565.453724458819</v>
      </c>
      <c r="Y15" s="8">
        <v>13477.537897647711</v>
      </c>
      <c r="Z15" s="8">
        <v>13361.846403466468</v>
      </c>
      <c r="AA15" s="8">
        <v>14242.10072338453</v>
      </c>
      <c r="AB15" s="8">
        <v>14278.854209750483</v>
      </c>
      <c r="AC15" s="8">
        <v>14406.15362283681</v>
      </c>
      <c r="AD15" s="8">
        <v>14576.891444028181</v>
      </c>
      <c r="AE15" s="8">
        <v>15563.312458935261</v>
      </c>
      <c r="AF15" s="8">
        <v>15372.34499983251</v>
      </c>
      <c r="AG15" s="8">
        <v>15304.404897779134</v>
      </c>
      <c r="AH15" s="8">
        <v>15919.986149949083</v>
      </c>
      <c r="AI15" s="8">
        <v>16845.669275901462</v>
      </c>
      <c r="AJ15" s="8">
        <v>16350.892613777534</v>
      </c>
      <c r="AK15" s="8">
        <v>16493.505325049598</v>
      </c>
      <c r="AL15" s="8">
        <v>17225.331917797761</v>
      </c>
      <c r="AM15" s="8">
        <v>18384.791750509947</v>
      </c>
      <c r="AN15" s="8">
        <v>17237.219294786075</v>
      </c>
      <c r="AO15" s="8">
        <v>16947.369917936696</v>
      </c>
      <c r="AP15" s="8">
        <v>17851.065512167086</v>
      </c>
      <c r="AQ15" s="8">
        <v>18084.773271428981</v>
      </c>
      <c r="AR15" s="8">
        <v>18510.539739098782</v>
      </c>
      <c r="AS15" s="8">
        <v>18814.352117347597</v>
      </c>
      <c r="AT15" s="8">
        <v>19396.841393753657</v>
      </c>
      <c r="AU15" s="8">
        <v>19181.026332365956</v>
      </c>
      <c r="AV15" s="8">
        <v>18823.221757272589</v>
      </c>
      <c r="AW15" s="8">
        <v>19329.010505241778</v>
      </c>
      <c r="AX15" s="8">
        <v>18980.778568775138</v>
      </c>
      <c r="AY15" s="8">
        <v>20328.507996109089</v>
      </c>
      <c r="AZ15" s="8">
        <v>20218.708870697672</v>
      </c>
      <c r="BA15" s="8">
        <v>19945.288364204458</v>
      </c>
      <c r="BB15" s="8">
        <v>20756.531773906361</v>
      </c>
      <c r="BC15" s="8">
        <v>21293.075688452627</v>
      </c>
      <c r="BD15" s="8">
        <v>20968.041911837994</v>
      </c>
      <c r="BE15" s="8">
        <v>20857.842384559335</v>
      </c>
      <c r="BF15" s="8">
        <v>21900.276084206791</v>
      </c>
      <c r="BG15" s="8">
        <v>22301.008401695748</v>
      </c>
      <c r="BH15" s="8">
        <v>22417.372101681169</v>
      </c>
      <c r="BI15" s="8">
        <v>22355.023253876312</v>
      </c>
      <c r="BJ15" s="8">
        <v>22966.509293643147</v>
      </c>
      <c r="BK15" s="8">
        <v>23319.879066942376</v>
      </c>
      <c r="BL15" s="8">
        <v>23748.074361702089</v>
      </c>
      <c r="BM15" s="8">
        <v>23778.346904326339</v>
      </c>
      <c r="BN15" s="9"/>
    </row>
    <row r="16" spans="1:66" x14ac:dyDescent="0.25">
      <c r="A16" s="6" t="s">
        <v>57</v>
      </c>
      <c r="B16" s="7" t="s">
        <v>58</v>
      </c>
      <c r="C16" s="8">
        <v>1853.707042741634</v>
      </c>
      <c r="D16" s="8">
        <v>3897.9062493313936</v>
      </c>
      <c r="E16" s="8">
        <v>6852.0688758537808</v>
      </c>
      <c r="F16" s="8">
        <v>3353.3178320731931</v>
      </c>
      <c r="G16" s="8">
        <v>2265.1581346663279</v>
      </c>
      <c r="H16" s="8">
        <v>5180.9237168112732</v>
      </c>
      <c r="I16" s="8">
        <v>7161.4292326396017</v>
      </c>
      <c r="J16" s="8">
        <v>5235.4889158827964</v>
      </c>
      <c r="K16" s="8">
        <v>4986.1900834547096</v>
      </c>
      <c r="L16" s="8">
        <v>5101.1666883740781</v>
      </c>
      <c r="M16" s="8">
        <v>5232.4650933098874</v>
      </c>
      <c r="N16" s="8">
        <v>6783.1781348613213</v>
      </c>
      <c r="O16" s="8">
        <v>5208.2116319197321</v>
      </c>
      <c r="P16" s="8">
        <v>6317.0639217574535</v>
      </c>
      <c r="Q16" s="8">
        <v>5216.7329195777438</v>
      </c>
      <c r="R16" s="8">
        <v>7399.9915267450669</v>
      </c>
      <c r="S16" s="8">
        <v>6177.0504743967704</v>
      </c>
      <c r="T16" s="8">
        <v>5546.4067374755368</v>
      </c>
      <c r="U16" s="8">
        <v>5270.6791410593387</v>
      </c>
      <c r="V16" s="8">
        <v>7637.863647068355</v>
      </c>
      <c r="W16" s="8">
        <v>7024.1328410150318</v>
      </c>
      <c r="X16" s="8">
        <v>5297.8204337470779</v>
      </c>
      <c r="Y16" s="8">
        <v>5531.9095919248448</v>
      </c>
      <c r="Z16" s="8">
        <v>7473.1371333130483</v>
      </c>
      <c r="AA16" s="8">
        <v>7528.1389031393055</v>
      </c>
      <c r="AB16" s="8">
        <v>5390.0184531428495</v>
      </c>
      <c r="AC16" s="8">
        <v>5657.770138923087</v>
      </c>
      <c r="AD16" s="8">
        <v>7587.0725047947617</v>
      </c>
      <c r="AE16" s="8">
        <v>7348.1118385208683</v>
      </c>
      <c r="AF16" s="8">
        <v>6033.3874550462979</v>
      </c>
      <c r="AG16" s="8">
        <v>5160.2774370258685</v>
      </c>
      <c r="AH16" s="8">
        <v>8529.0793694069671</v>
      </c>
      <c r="AI16" s="8">
        <v>5949.1831690700437</v>
      </c>
      <c r="AJ16" s="8">
        <v>6826.302266264529</v>
      </c>
      <c r="AK16" s="8">
        <v>9098.1816483312541</v>
      </c>
      <c r="AL16" s="8">
        <v>4951.3176138847948</v>
      </c>
      <c r="AM16" s="8">
        <v>6260.3835747797439</v>
      </c>
      <c r="AN16" s="8">
        <v>6588.005401291598</v>
      </c>
      <c r="AO16" s="8">
        <v>6323.4593451794444</v>
      </c>
      <c r="AP16" s="8">
        <v>8645.6608101092061</v>
      </c>
      <c r="AQ16" s="8">
        <v>6526.6568533304398</v>
      </c>
      <c r="AR16" s="8">
        <v>6478.1793181555349</v>
      </c>
      <c r="AS16" s="8">
        <v>7639.6637907437726</v>
      </c>
      <c r="AT16" s="8">
        <v>7981.9979696884584</v>
      </c>
      <c r="AU16" s="8">
        <v>6708.2565853111882</v>
      </c>
      <c r="AV16" s="8">
        <v>6733.3439299956808</v>
      </c>
      <c r="AW16" s="8">
        <v>7474.4994670809338</v>
      </c>
      <c r="AX16" s="8">
        <v>10158.791973559562</v>
      </c>
      <c r="AY16" s="8">
        <v>7768.6740579239704</v>
      </c>
      <c r="AZ16" s="8">
        <v>8190.1076572128677</v>
      </c>
      <c r="BA16" s="8">
        <v>8398.6022552944032</v>
      </c>
      <c r="BB16" s="8">
        <v>9543.1089060253471</v>
      </c>
      <c r="BC16" s="8">
        <v>8155.7705041556383</v>
      </c>
      <c r="BD16" s="8">
        <v>8623.9426799955363</v>
      </c>
      <c r="BE16" s="8">
        <v>9752.6145355850058</v>
      </c>
      <c r="BF16" s="8">
        <v>9531.6767804366209</v>
      </c>
      <c r="BG16" s="8">
        <v>8858.2790746668379</v>
      </c>
      <c r="BH16" s="8">
        <v>8801.9085975086273</v>
      </c>
      <c r="BI16" s="8">
        <v>10470.133989930287</v>
      </c>
      <c r="BJ16" s="8">
        <v>10163.303852285737</v>
      </c>
      <c r="BK16" s="8">
        <v>9431.0836690704709</v>
      </c>
      <c r="BL16" s="8">
        <v>9295.128789189961</v>
      </c>
      <c r="BM16" s="8">
        <v>10897.215859958957</v>
      </c>
      <c r="BN16" s="9"/>
    </row>
    <row r="17" spans="1:66" x14ac:dyDescent="0.25">
      <c r="A17" s="6" t="s">
        <v>59</v>
      </c>
      <c r="B17" s="7" t="s">
        <v>60</v>
      </c>
      <c r="C17" s="8">
        <v>8409.5591711747711</v>
      </c>
      <c r="D17" s="8">
        <v>8504.8886470927846</v>
      </c>
      <c r="E17" s="8">
        <v>8611.6359772184242</v>
      </c>
      <c r="F17" s="8">
        <v>9174.1077995803225</v>
      </c>
      <c r="G17" s="8">
        <v>8961.7624909152146</v>
      </c>
      <c r="H17" s="8">
        <v>9063.6804307102902</v>
      </c>
      <c r="I17" s="8">
        <v>9169.7721532773194</v>
      </c>
      <c r="J17" s="8">
        <v>9704.7849250971904</v>
      </c>
      <c r="K17" s="8">
        <v>10027.323717650204</v>
      </c>
      <c r="L17" s="8">
        <v>10131.185148031091</v>
      </c>
      <c r="M17" s="8">
        <v>10251.912442956949</v>
      </c>
      <c r="N17" s="8">
        <v>10829.578691361748</v>
      </c>
      <c r="O17" s="8">
        <v>10966.527355164028</v>
      </c>
      <c r="P17" s="8">
        <v>11125.39851320024</v>
      </c>
      <c r="Q17" s="8">
        <v>11316.623385217175</v>
      </c>
      <c r="R17" s="8">
        <v>12135.463993207835</v>
      </c>
      <c r="S17" s="8">
        <v>11162.944184456799</v>
      </c>
      <c r="T17" s="8">
        <v>11323.169131852583</v>
      </c>
      <c r="U17" s="8">
        <v>11522.211424643514</v>
      </c>
      <c r="V17" s="8">
        <v>12412.675259047095</v>
      </c>
      <c r="W17" s="8">
        <v>11447.923023070131</v>
      </c>
      <c r="X17" s="8">
        <v>11641.387740837188</v>
      </c>
      <c r="Y17" s="8">
        <v>11851.706096930298</v>
      </c>
      <c r="Z17" s="8">
        <v>12876.983139162379</v>
      </c>
      <c r="AA17" s="8">
        <v>11712.164900752245</v>
      </c>
      <c r="AB17" s="8">
        <v>11901.755189711905</v>
      </c>
      <c r="AC17" s="8">
        <v>12120.982559286875</v>
      </c>
      <c r="AD17" s="8">
        <v>13159.097350248976</v>
      </c>
      <c r="AE17" s="8">
        <v>12101.92756498943</v>
      </c>
      <c r="AF17" s="8">
        <v>12286.028223233357</v>
      </c>
      <c r="AG17" s="8">
        <v>12491.748777003835</v>
      </c>
      <c r="AH17" s="8">
        <v>13466.447234773386</v>
      </c>
      <c r="AI17" s="8">
        <v>12892.280661115858</v>
      </c>
      <c r="AJ17" s="8">
        <v>12761.029907797083</v>
      </c>
      <c r="AK17" s="8">
        <v>13035.848402434391</v>
      </c>
      <c r="AL17" s="8">
        <v>14271.841028652661</v>
      </c>
      <c r="AM17" s="8">
        <v>13153.263896531422</v>
      </c>
      <c r="AN17" s="8">
        <v>13182.005175182352</v>
      </c>
      <c r="AO17" s="8">
        <v>13348.762841107427</v>
      </c>
      <c r="AP17" s="8">
        <v>15205.166575775194</v>
      </c>
      <c r="AQ17" s="8">
        <v>13385.861494715309</v>
      </c>
      <c r="AR17" s="8">
        <v>13454.902223363901</v>
      </c>
      <c r="AS17" s="8">
        <v>13727.816219901993</v>
      </c>
      <c r="AT17" s="8">
        <v>14744.7762645439</v>
      </c>
      <c r="AU17" s="8">
        <v>13754.847792994449</v>
      </c>
      <c r="AV17" s="8">
        <v>13762.106227840315</v>
      </c>
      <c r="AW17" s="8">
        <v>13909.515198389547</v>
      </c>
      <c r="AX17" s="8">
        <v>15946.641869635498</v>
      </c>
      <c r="AY17" s="8">
        <v>14865.563522328472</v>
      </c>
      <c r="AZ17" s="8">
        <v>14981.825163721478</v>
      </c>
      <c r="BA17" s="8">
        <v>14582.282320007733</v>
      </c>
      <c r="BB17" s="8">
        <v>16199.188575374981</v>
      </c>
      <c r="BC17" s="8">
        <v>15376.345329342361</v>
      </c>
      <c r="BD17" s="8">
        <v>15982.527048453148</v>
      </c>
      <c r="BE17" s="8">
        <v>15724.642760791612</v>
      </c>
      <c r="BF17" s="8">
        <v>16725.265522531274</v>
      </c>
      <c r="BG17" s="8">
        <v>16435.058458293897</v>
      </c>
      <c r="BH17" s="8">
        <v>16589.659150478459</v>
      </c>
      <c r="BI17" s="8">
        <v>17012.920922848079</v>
      </c>
      <c r="BJ17" s="8">
        <v>17674.963330345185</v>
      </c>
      <c r="BK17" s="8">
        <v>17282.522235982287</v>
      </c>
      <c r="BL17" s="8">
        <v>17673.86578618292</v>
      </c>
      <c r="BM17" s="8">
        <v>17616.796459983761</v>
      </c>
      <c r="BN17" s="9"/>
    </row>
    <row r="18" spans="1:66" x14ac:dyDescent="0.25">
      <c r="A18" s="6" t="s">
        <v>61</v>
      </c>
      <c r="B18" s="7" t="s">
        <v>62</v>
      </c>
      <c r="C18" s="8">
        <v>2162.3259116484078</v>
      </c>
      <c r="D18" s="8">
        <v>1943.9255752332394</v>
      </c>
      <c r="E18" s="8">
        <v>2152.356860169124</v>
      </c>
      <c r="F18" s="8">
        <v>2292.0583733641006</v>
      </c>
      <c r="G18" s="8">
        <v>2108.0648603657378</v>
      </c>
      <c r="H18" s="8">
        <v>2186.2201324564571</v>
      </c>
      <c r="I18" s="8">
        <v>2315.8407409589904</v>
      </c>
      <c r="J18" s="8">
        <v>2529.8742662188097</v>
      </c>
      <c r="K18" s="8">
        <v>2266.3074788665222</v>
      </c>
      <c r="L18" s="8">
        <v>2230.1421823875994</v>
      </c>
      <c r="M18" s="8">
        <v>2256.9612762042461</v>
      </c>
      <c r="N18" s="8">
        <v>2509.0146254943097</v>
      </c>
      <c r="O18" s="8">
        <v>2398.8452157111165</v>
      </c>
      <c r="P18" s="8">
        <v>2084.7266843002094</v>
      </c>
      <c r="Q18" s="8">
        <v>2277.8138205517444</v>
      </c>
      <c r="R18" s="8">
        <v>2531.4445298901787</v>
      </c>
      <c r="S18" s="8">
        <v>2367.9359646724083</v>
      </c>
      <c r="T18" s="8">
        <v>2415.9857769562991</v>
      </c>
      <c r="U18" s="8">
        <v>2439.3258106187709</v>
      </c>
      <c r="V18" s="8">
        <v>2760.6267214089175</v>
      </c>
      <c r="W18" s="8">
        <v>2585.7095221297864</v>
      </c>
      <c r="X18" s="8">
        <v>2469.9609310617811</v>
      </c>
      <c r="Y18" s="8">
        <v>2515.782769611706</v>
      </c>
      <c r="Z18" s="8">
        <v>2833.7257660763485</v>
      </c>
      <c r="AA18" s="8">
        <v>2637.1269848945331</v>
      </c>
      <c r="AB18" s="8">
        <v>2609.8012845602552</v>
      </c>
      <c r="AC18" s="8">
        <v>2686.7166248867275</v>
      </c>
      <c r="AD18" s="8">
        <v>2872.4982136713315</v>
      </c>
      <c r="AE18" s="8">
        <v>2976.3558148639881</v>
      </c>
      <c r="AF18" s="8">
        <v>2421.6141899054805</v>
      </c>
      <c r="AG18" s="8">
        <v>2765.2196351287184</v>
      </c>
      <c r="AH18" s="8">
        <v>3039.5237162106173</v>
      </c>
      <c r="AI18" s="8">
        <v>2837.3800915164247</v>
      </c>
      <c r="AJ18" s="8">
        <v>2845.3758877153955</v>
      </c>
      <c r="AK18" s="8">
        <v>2904.9962442341089</v>
      </c>
      <c r="AL18" s="8">
        <v>3234.4643040925971</v>
      </c>
      <c r="AM18" s="8">
        <v>3058.4730307444943</v>
      </c>
      <c r="AN18" s="8">
        <v>2537.1525382041691</v>
      </c>
      <c r="AO18" s="8">
        <v>3227.6462113522516</v>
      </c>
      <c r="AP18" s="8">
        <v>3595.1368648848129</v>
      </c>
      <c r="AQ18" s="8">
        <v>3338.892870342765</v>
      </c>
      <c r="AR18" s="8">
        <v>3355.0049786118861</v>
      </c>
      <c r="AS18" s="8">
        <v>3315.9617723045931</v>
      </c>
      <c r="AT18" s="8">
        <v>3506.1257727236493</v>
      </c>
      <c r="AU18" s="8">
        <v>3545.6250748318184</v>
      </c>
      <c r="AV18" s="8">
        <v>3140.07774703009</v>
      </c>
      <c r="AW18" s="8">
        <v>3328.3557814350661</v>
      </c>
      <c r="AX18" s="8">
        <v>3843.1844653444409</v>
      </c>
      <c r="AY18" s="8">
        <v>3601.7904634209549</v>
      </c>
      <c r="AZ18" s="8">
        <v>3640.0536785585828</v>
      </c>
      <c r="BA18" s="8">
        <v>3822.3499589215289</v>
      </c>
      <c r="BB18" s="8">
        <v>4048.9852551586378</v>
      </c>
      <c r="BC18" s="8">
        <v>3773.4522753883216</v>
      </c>
      <c r="BD18" s="8">
        <v>3920.7145378881019</v>
      </c>
      <c r="BE18" s="8">
        <v>3835.1899797603992</v>
      </c>
      <c r="BF18" s="8">
        <v>4350.5255622062032</v>
      </c>
      <c r="BG18" s="8">
        <v>4071.93875781928</v>
      </c>
      <c r="BH18" s="8">
        <v>3978.5537495592466</v>
      </c>
      <c r="BI18" s="8">
        <v>4183.7395827407727</v>
      </c>
      <c r="BJ18" s="8">
        <v>4526.1862799075989</v>
      </c>
      <c r="BK18" s="8">
        <v>4374.1990555386992</v>
      </c>
      <c r="BL18" s="8">
        <v>4314.2162826500062</v>
      </c>
      <c r="BM18" s="8">
        <v>4412.5478427965372</v>
      </c>
      <c r="BN18" s="9"/>
    </row>
    <row r="19" spans="1:66" x14ac:dyDescent="0.25">
      <c r="A19" s="6" t="s">
        <v>63</v>
      </c>
      <c r="B19" s="7" t="s">
        <v>64</v>
      </c>
      <c r="C19" s="8">
        <v>7056.0235928851307</v>
      </c>
      <c r="D19" s="8">
        <v>6315.6539569155557</v>
      </c>
      <c r="E19" s="8">
        <v>6936.1255189832209</v>
      </c>
      <c r="F19" s="8">
        <v>7298.1969312160936</v>
      </c>
      <c r="G19" s="8">
        <v>6608.0867188656503</v>
      </c>
      <c r="H19" s="8">
        <v>6809.6736165735856</v>
      </c>
      <c r="I19" s="8">
        <v>7231.6697536138436</v>
      </c>
      <c r="J19" s="8">
        <v>7990.5699109469188</v>
      </c>
      <c r="K19" s="8">
        <v>7308.2824800446888</v>
      </c>
      <c r="L19" s="8">
        <v>7332.0670523561312</v>
      </c>
      <c r="M19" s="8">
        <v>7555.4442167528632</v>
      </c>
      <c r="N19" s="8">
        <v>8542.206250846315</v>
      </c>
      <c r="O19" s="8">
        <v>8296.3468062823304</v>
      </c>
      <c r="P19" s="8">
        <v>7306.2262602753981</v>
      </c>
      <c r="Q19" s="8">
        <v>8070.3011181711163</v>
      </c>
      <c r="R19" s="8">
        <v>9043.1258152711507</v>
      </c>
      <c r="S19" s="8">
        <v>8504.95437195864</v>
      </c>
      <c r="T19" s="8">
        <v>8730.2977747933564</v>
      </c>
      <c r="U19" s="8">
        <v>8875.1309476833285</v>
      </c>
      <c r="V19" s="8">
        <v>10122.616905564679</v>
      </c>
      <c r="W19" s="8">
        <v>9567.9498700996483</v>
      </c>
      <c r="X19" s="8">
        <v>9185.80373952029</v>
      </c>
      <c r="Y19" s="8">
        <v>9365.8746045542266</v>
      </c>
      <c r="Z19" s="8">
        <v>10518.00115996231</v>
      </c>
      <c r="AA19" s="8">
        <v>9717.3305268700733</v>
      </c>
      <c r="AB19" s="8">
        <v>9587.8887936761494</v>
      </c>
      <c r="AC19" s="8">
        <v>9879.9988064844583</v>
      </c>
      <c r="AD19" s="8">
        <v>10614.051574239213</v>
      </c>
      <c r="AE19" s="8">
        <v>11093.955562936633</v>
      </c>
      <c r="AF19" s="8">
        <v>9078.2676976138318</v>
      </c>
      <c r="AG19" s="8">
        <v>10402.045058360778</v>
      </c>
      <c r="AH19" s="8">
        <v>11444.566854328757</v>
      </c>
      <c r="AI19" s="8">
        <v>10665.519905081452</v>
      </c>
      <c r="AJ19" s="8">
        <v>10694.87086751965</v>
      </c>
      <c r="AK19" s="8">
        <v>10934.765435586702</v>
      </c>
      <c r="AL19" s="8">
        <v>12209.607651315229</v>
      </c>
      <c r="AM19" s="8">
        <v>11594.150724959698</v>
      </c>
      <c r="AN19" s="8">
        <v>9597.4556731050434</v>
      </c>
      <c r="AO19" s="8">
        <v>12124.399579645873</v>
      </c>
      <c r="AP19" s="8">
        <v>13329.973175885118</v>
      </c>
      <c r="AQ19" s="8">
        <v>12135.635378737486</v>
      </c>
      <c r="AR19" s="8">
        <v>12086.473007724693</v>
      </c>
      <c r="AS19" s="8">
        <v>11972.747602866701</v>
      </c>
      <c r="AT19" s="8">
        <v>12826.052348754904</v>
      </c>
      <c r="AU19" s="8">
        <v>13288.038238171684</v>
      </c>
      <c r="AV19" s="8">
        <v>11938.244759851099</v>
      </c>
      <c r="AW19" s="8">
        <v>12728.278909816578</v>
      </c>
      <c r="AX19" s="8">
        <v>14658.085932599814</v>
      </c>
      <c r="AY19" s="8">
        <v>13577.669548910526</v>
      </c>
      <c r="AZ19" s="8">
        <v>13615.507732957511</v>
      </c>
      <c r="BA19" s="8">
        <v>14237.433255721813</v>
      </c>
      <c r="BB19" s="8">
        <v>15070.375041496982</v>
      </c>
      <c r="BC19" s="8">
        <v>14082.503808030728</v>
      </c>
      <c r="BD19" s="8">
        <v>14654.995722962623</v>
      </c>
      <c r="BE19" s="8">
        <v>14342.086856539525</v>
      </c>
      <c r="BF19" s="8">
        <v>16260.073457176764</v>
      </c>
      <c r="BG19" s="8">
        <v>15192.543805299843</v>
      </c>
      <c r="BH19" s="8">
        <v>14818.900427510865</v>
      </c>
      <c r="BI19" s="8">
        <v>15557.477933999613</v>
      </c>
      <c r="BJ19" s="8">
        <v>16804.384624194139</v>
      </c>
      <c r="BK19" s="8">
        <v>16216.070858470524</v>
      </c>
      <c r="BL19" s="8">
        <v>15976.372848453506</v>
      </c>
      <c r="BM19" s="8">
        <v>16328.672430292449</v>
      </c>
      <c r="BN19" s="9"/>
    </row>
    <row r="20" spans="1:66" x14ac:dyDescent="0.25">
      <c r="A20" s="6" t="s">
        <v>65</v>
      </c>
      <c r="B20" s="7" t="s">
        <v>66</v>
      </c>
      <c r="C20" s="8">
        <v>1551.7956119183948</v>
      </c>
      <c r="D20" s="8">
        <v>1392.4992110589758</v>
      </c>
      <c r="E20" s="8">
        <v>1536.5614022585769</v>
      </c>
      <c r="F20" s="8">
        <v>1628.1437747640525</v>
      </c>
      <c r="G20" s="8">
        <v>1487.804139464683</v>
      </c>
      <c r="H20" s="8">
        <v>1540.786728569949</v>
      </c>
      <c r="I20" s="8">
        <v>1637.6649499284204</v>
      </c>
      <c r="J20" s="8">
        <v>1803.7441820369468</v>
      </c>
      <c r="K20" s="8">
        <v>1637.5941513568782</v>
      </c>
      <c r="L20" s="8">
        <v>1638.224001298493</v>
      </c>
      <c r="M20" s="8">
        <v>1690.4560458080232</v>
      </c>
      <c r="N20" s="8">
        <v>1921.7258015366042</v>
      </c>
      <c r="O20" s="8">
        <v>1884.906098751768</v>
      </c>
      <c r="P20" s="8">
        <v>1669.7579327664935</v>
      </c>
      <c r="Q20" s="8">
        <v>1849.0764760765387</v>
      </c>
      <c r="R20" s="8">
        <v>2070.2594924051991</v>
      </c>
      <c r="S20" s="8">
        <v>1938.9624366038852</v>
      </c>
      <c r="T20" s="8">
        <v>1980.7278006335437</v>
      </c>
      <c r="U20" s="8">
        <v>2002.3313652030249</v>
      </c>
      <c r="V20" s="8">
        <v>2268.978397559546</v>
      </c>
      <c r="W20" s="8">
        <v>2128.1481976875648</v>
      </c>
      <c r="X20" s="8">
        <v>2035.6496008401834</v>
      </c>
      <c r="Y20" s="8">
        <v>2076.1298542196032</v>
      </c>
      <c r="Z20" s="8">
        <v>2341.3789539851932</v>
      </c>
      <c r="AA20" s="8">
        <v>2181.3563115349034</v>
      </c>
      <c r="AB20" s="8">
        <v>2166.7317366704865</v>
      </c>
      <c r="AC20" s="8">
        <v>2244.1577037522693</v>
      </c>
      <c r="AD20" s="8">
        <v>2419.5163567818072</v>
      </c>
      <c r="AE20" s="8">
        <v>2534.0913255248233</v>
      </c>
      <c r="AF20" s="8">
        <v>2074.532992819687</v>
      </c>
      <c r="AG20" s="8">
        <v>2375.0664718046896</v>
      </c>
      <c r="AH20" s="8">
        <v>2607.3934550679378</v>
      </c>
      <c r="AI20" s="8">
        <v>2421.1089207307859</v>
      </c>
      <c r="AJ20" s="8">
        <v>2416.4852209517953</v>
      </c>
      <c r="AK20" s="8">
        <v>2456.9769246440064</v>
      </c>
      <c r="AL20" s="8">
        <v>2726.083436425286</v>
      </c>
      <c r="AM20" s="8">
        <v>2570.4602213948747</v>
      </c>
      <c r="AN20" s="8">
        <v>2132.973479264147</v>
      </c>
      <c r="AO20" s="8">
        <v>2720.7719054481058</v>
      </c>
      <c r="AP20" s="8">
        <v>3047.430436630686</v>
      </c>
      <c r="AQ20" s="8">
        <v>2854.7897921727513</v>
      </c>
      <c r="AR20" s="8">
        <v>2888.7616629073063</v>
      </c>
      <c r="AS20" s="8">
        <v>2870.8714870737617</v>
      </c>
      <c r="AT20" s="8">
        <v>3047.871795424795</v>
      </c>
      <c r="AU20" s="8">
        <v>3090.2396655343741</v>
      </c>
      <c r="AV20" s="8">
        <v>2736.0672349881747</v>
      </c>
      <c r="AW20" s="8">
        <v>2892.2155229556438</v>
      </c>
      <c r="AX20" s="8">
        <v>3322.3685999624104</v>
      </c>
      <c r="AY20" s="8">
        <v>3089.8395167385988</v>
      </c>
      <c r="AZ20" s="8">
        <v>3109.6199063680142</v>
      </c>
      <c r="BA20" s="8">
        <v>3262.1456088135074</v>
      </c>
      <c r="BB20" s="8">
        <v>3462.8706566025994</v>
      </c>
      <c r="BC20" s="8">
        <v>3243.9924858451877</v>
      </c>
      <c r="BD20" s="8">
        <v>3386.2014860637819</v>
      </c>
      <c r="BE20" s="8">
        <v>3325.9817721204445</v>
      </c>
      <c r="BF20" s="8">
        <v>3786.7525648803276</v>
      </c>
      <c r="BG20" s="8">
        <v>3555.6832803228795</v>
      </c>
      <c r="BH20" s="8">
        <v>3481.9219401988944</v>
      </c>
      <c r="BI20" s="8">
        <v>3666.1712069278146</v>
      </c>
      <c r="BJ20" s="8">
        <v>3967.3967137753698</v>
      </c>
      <c r="BK20" s="8">
        <v>3831.3821313806047</v>
      </c>
      <c r="BL20" s="8">
        <v>3776.830039834048</v>
      </c>
      <c r="BM20" s="8">
        <v>3861.5378457011684</v>
      </c>
      <c r="BN20" s="9"/>
    </row>
    <row r="21" spans="1:66" ht="15.75" customHeight="1" x14ac:dyDescent="0.25">
      <c r="A21" s="6" t="s">
        <v>67</v>
      </c>
      <c r="B21" s="7" t="s">
        <v>68</v>
      </c>
      <c r="C21" s="8">
        <v>3473.7828713817953</v>
      </c>
      <c r="D21" s="8">
        <v>3099.2069034041165</v>
      </c>
      <c r="E21" s="8">
        <v>3382.9510838846782</v>
      </c>
      <c r="F21" s="8">
        <v>3527.0591413294123</v>
      </c>
      <c r="G21" s="8">
        <v>3154.6511497094534</v>
      </c>
      <c r="H21" s="8">
        <v>3258.3992320390967</v>
      </c>
      <c r="I21" s="8">
        <v>3517.2628953008939</v>
      </c>
      <c r="J21" s="8">
        <v>4002.686722950556</v>
      </c>
      <c r="K21" s="8">
        <v>3817.0286243579476</v>
      </c>
      <c r="L21" s="8">
        <v>3944.9931267217371</v>
      </c>
      <c r="M21" s="8">
        <v>4145.4014504172073</v>
      </c>
      <c r="N21" s="8">
        <v>4735.5767985031061</v>
      </c>
      <c r="O21" s="8">
        <v>4603.4243303316962</v>
      </c>
      <c r="P21" s="8">
        <v>4060.1057546471079</v>
      </c>
      <c r="Q21" s="8">
        <v>4493.4477368768576</v>
      </c>
      <c r="R21" s="8">
        <v>5047.022178144337</v>
      </c>
      <c r="S21" s="8">
        <v>4759.671860476883</v>
      </c>
      <c r="T21" s="8">
        <v>4913.3776204335236</v>
      </c>
      <c r="U21" s="8">
        <v>5037.0840547207927</v>
      </c>
      <c r="V21" s="8">
        <v>5809.8664643687989</v>
      </c>
      <c r="W21" s="8">
        <v>5572.1849507795969</v>
      </c>
      <c r="X21" s="8">
        <v>5424.0738554861227</v>
      </c>
      <c r="Y21" s="8">
        <v>5602.4562512191524</v>
      </c>
      <c r="Z21" s="8">
        <v>6367.264942515123</v>
      </c>
      <c r="AA21" s="8">
        <v>5946.3713455890238</v>
      </c>
      <c r="AB21" s="8">
        <v>5915.0801774701649</v>
      </c>
      <c r="AC21" s="8">
        <v>6130.0269617558051</v>
      </c>
      <c r="AD21" s="8">
        <v>6607.4401081350106</v>
      </c>
      <c r="AE21" s="8">
        <v>6912.999775956504</v>
      </c>
      <c r="AF21" s="8">
        <v>5657.0581112704931</v>
      </c>
      <c r="AG21" s="8">
        <v>6477.2620129939623</v>
      </c>
      <c r="AH21" s="8">
        <v>7115.5048545608479</v>
      </c>
      <c r="AI21" s="8">
        <v>6615.2983144794098</v>
      </c>
      <c r="AJ21" s="8">
        <v>6609.2873736245501</v>
      </c>
      <c r="AK21" s="8">
        <v>6725.2118172666796</v>
      </c>
      <c r="AL21" s="8">
        <v>7465.8341127938893</v>
      </c>
      <c r="AM21" s="8">
        <v>7041.7393881670914</v>
      </c>
      <c r="AN21" s="8">
        <v>5846.7520004989674</v>
      </c>
      <c r="AO21" s="8">
        <v>7464.1302131173825</v>
      </c>
      <c r="AP21" s="8">
        <v>8369.4876850162818</v>
      </c>
      <c r="AQ21" s="8">
        <v>7851.3882735502748</v>
      </c>
      <c r="AR21" s="8">
        <v>7972.9450804586177</v>
      </c>
      <c r="AS21" s="8">
        <v>7968.1593858128535</v>
      </c>
      <c r="AT21" s="8">
        <v>8524.278826532558</v>
      </c>
      <c r="AU21" s="8">
        <v>8727.8549594409724</v>
      </c>
      <c r="AV21" s="8">
        <v>7765.7360820345339</v>
      </c>
      <c r="AW21" s="8">
        <v>8214.6724100273204</v>
      </c>
      <c r="AX21" s="8">
        <v>9402.7111445138144</v>
      </c>
      <c r="AY21" s="8">
        <v>8673.3084091748424</v>
      </c>
      <c r="AZ21" s="8">
        <v>8675.7431387675824</v>
      </c>
      <c r="BA21" s="8">
        <v>9063.7165776839902</v>
      </c>
      <c r="BB21" s="8">
        <v>9600.0979699657328</v>
      </c>
      <c r="BC21" s="8">
        <v>8990.3796307881184</v>
      </c>
      <c r="BD21" s="8">
        <v>9375.9000691428828</v>
      </c>
      <c r="BE21" s="8">
        <v>9195.2529098881878</v>
      </c>
      <c r="BF21" s="8">
        <v>10447.293650207996</v>
      </c>
      <c r="BG21" s="8">
        <v>9782.7736476693353</v>
      </c>
      <c r="BH21" s="8">
        <v>9552.7477163580061</v>
      </c>
      <c r="BI21" s="8">
        <v>10029.395960431382</v>
      </c>
      <c r="BJ21" s="8">
        <v>10822.176904382275</v>
      </c>
      <c r="BK21" s="8">
        <v>10421.186046247343</v>
      </c>
      <c r="BL21" s="8">
        <v>10251.17605723773</v>
      </c>
      <c r="BM21" s="8">
        <v>10466.304165868933</v>
      </c>
      <c r="BN21" s="9"/>
    </row>
    <row r="22" spans="1:66" ht="15.75" thickBot="1" x14ac:dyDescent="0.3">
      <c r="A22" s="10"/>
      <c r="B22" s="11" t="s">
        <v>69</v>
      </c>
      <c r="C22" s="12">
        <f t="shared" ref="C22:AH22" si="0">SUM(C7:C21)</f>
        <v>107067.5216975927</v>
      </c>
      <c r="D22" s="12">
        <f t="shared" si="0"/>
        <v>125297.06724736709</v>
      </c>
      <c r="E22" s="12">
        <f t="shared" si="0"/>
        <v>112774.35814407853</v>
      </c>
      <c r="F22" s="12">
        <f t="shared" si="0"/>
        <v>123726.4759660836</v>
      </c>
      <c r="G22" s="12">
        <f t="shared" si="0"/>
        <v>107227.69837577558</v>
      </c>
      <c r="H22" s="12">
        <f t="shared" si="0"/>
        <v>131173.70851368827</v>
      </c>
      <c r="I22" s="12">
        <f t="shared" si="0"/>
        <v>116572.91433279795</v>
      </c>
      <c r="J22" s="12">
        <f t="shared" si="0"/>
        <v>132167.3452709135</v>
      </c>
      <c r="K22" s="12">
        <f t="shared" si="0"/>
        <v>116967.50307644336</v>
      </c>
      <c r="L22" s="12">
        <f t="shared" si="0"/>
        <v>134117.08260737127</v>
      </c>
      <c r="M22" s="12">
        <f t="shared" si="0"/>
        <v>118639.6672851507</v>
      </c>
      <c r="N22" s="12">
        <f t="shared" si="0"/>
        <v>133667.42613700088</v>
      </c>
      <c r="O22" s="12">
        <f t="shared" si="0"/>
        <v>121764.22656882566</v>
      </c>
      <c r="P22" s="12">
        <f t="shared" si="0"/>
        <v>142613.27381130209</v>
      </c>
      <c r="Q22" s="12">
        <f t="shared" si="0"/>
        <v>128254.351889969</v>
      </c>
      <c r="R22" s="12">
        <f t="shared" si="0"/>
        <v>141182.6312694214</v>
      </c>
      <c r="S22" s="12">
        <f t="shared" si="0"/>
        <v>124160.23362268129</v>
      </c>
      <c r="T22" s="12">
        <f t="shared" si="0"/>
        <v>148274.62945991423</v>
      </c>
      <c r="U22" s="12">
        <f t="shared" si="0"/>
        <v>133072.94951169661</v>
      </c>
      <c r="V22" s="12">
        <f t="shared" si="0"/>
        <v>149486.61770690657</v>
      </c>
      <c r="W22" s="12">
        <f t="shared" si="0"/>
        <v>134714.79860298333</v>
      </c>
      <c r="X22" s="12">
        <f t="shared" si="0"/>
        <v>156524.66451356938</v>
      </c>
      <c r="Y22" s="12">
        <f t="shared" si="0"/>
        <v>140634.28295327054</v>
      </c>
      <c r="Z22" s="12">
        <f t="shared" si="0"/>
        <v>147155.51094984208</v>
      </c>
      <c r="AA22" s="12">
        <f t="shared" si="0"/>
        <v>138459.15997272899</v>
      </c>
      <c r="AB22" s="12">
        <f t="shared" si="0"/>
        <v>166701.70368189688</v>
      </c>
      <c r="AC22" s="12">
        <f t="shared" si="0"/>
        <v>143293.92425066981</v>
      </c>
      <c r="AD22" s="12">
        <f t="shared" si="0"/>
        <v>152629.11220483016</v>
      </c>
      <c r="AE22" s="12">
        <f t="shared" si="0"/>
        <v>143687.88938873095</v>
      </c>
      <c r="AF22" s="12">
        <f t="shared" si="0"/>
        <v>168037.14817563136</v>
      </c>
      <c r="AG22" s="12">
        <f t="shared" si="0"/>
        <v>150294.56889893912</v>
      </c>
      <c r="AH22" s="12">
        <f t="shared" si="0"/>
        <v>166497.8063974774</v>
      </c>
      <c r="AI22" s="12">
        <f t="shared" ref="AI22:BM22" si="1">SUM(AI7:AI21)</f>
        <v>151147.84782421312</v>
      </c>
      <c r="AJ22" s="12">
        <f t="shared" si="1"/>
        <v>176646.12083059331</v>
      </c>
      <c r="AK22" s="12">
        <f t="shared" si="1"/>
        <v>159261.9010475821</v>
      </c>
      <c r="AL22" s="12">
        <f t="shared" si="1"/>
        <v>164047.04531726436</v>
      </c>
      <c r="AM22" s="12">
        <f t="shared" si="1"/>
        <v>154093.42565015893</v>
      </c>
      <c r="AN22" s="12">
        <f t="shared" si="1"/>
        <v>179469.55924453243</v>
      </c>
      <c r="AO22" s="12">
        <f t="shared" si="1"/>
        <v>166489.90179657468</v>
      </c>
      <c r="AP22" s="12">
        <f t="shared" si="1"/>
        <v>188011.82233290779</v>
      </c>
      <c r="AQ22" s="12">
        <f t="shared" si="1"/>
        <v>165038.89541351394</v>
      </c>
      <c r="AR22" s="12">
        <f t="shared" si="1"/>
        <v>196160.32605484975</v>
      </c>
      <c r="AS22" s="12">
        <f t="shared" si="1"/>
        <v>171315.08420018276</v>
      </c>
      <c r="AT22" s="12">
        <f t="shared" si="1"/>
        <v>176445.6425980161</v>
      </c>
      <c r="AU22" s="12">
        <f t="shared" si="1"/>
        <v>155331.78203764796</v>
      </c>
      <c r="AV22" s="12">
        <f t="shared" si="1"/>
        <v>184096.02000561001</v>
      </c>
      <c r="AW22" s="12">
        <f t="shared" si="1"/>
        <v>176682.69961796803</v>
      </c>
      <c r="AX22" s="12">
        <f t="shared" si="1"/>
        <v>195924.42380909756</v>
      </c>
      <c r="AY22" s="12">
        <f t="shared" si="1"/>
        <v>175245.02336673014</v>
      </c>
      <c r="AZ22" s="12">
        <f t="shared" si="1"/>
        <v>206284.48812652408</v>
      </c>
      <c r="BA22" s="12">
        <f t="shared" si="1"/>
        <v>184125.24000882436</v>
      </c>
      <c r="BB22" s="12">
        <f t="shared" si="1"/>
        <v>200409.23327442008</v>
      </c>
      <c r="BC22" s="12">
        <f t="shared" si="1"/>
        <v>181253.05374881058</v>
      </c>
      <c r="BD22" s="12">
        <f t="shared" si="1"/>
        <v>218890.56841242602</v>
      </c>
      <c r="BE22" s="12">
        <f t="shared" si="1"/>
        <v>194317.36711867733</v>
      </c>
      <c r="BF22" s="12">
        <f t="shared" si="1"/>
        <v>216389.99323374731</v>
      </c>
      <c r="BG22" s="12">
        <f t="shared" si="1"/>
        <v>196610.44701450589</v>
      </c>
      <c r="BH22" s="12">
        <f t="shared" si="1"/>
        <v>234279.24325611934</v>
      </c>
      <c r="BI22" s="12">
        <f t="shared" si="1"/>
        <v>206361.0786840712</v>
      </c>
      <c r="BJ22" s="13">
        <f t="shared" si="1"/>
        <v>227724.84768417382</v>
      </c>
      <c r="BK22" s="13">
        <f t="shared" si="1"/>
        <v>207273.56509533609</v>
      </c>
      <c r="BL22" s="13">
        <f t="shared" si="1"/>
        <v>244029.44036088249</v>
      </c>
      <c r="BM22" s="13">
        <f t="shared" si="1"/>
        <v>208064.50375308</v>
      </c>
      <c r="BN22" s="9"/>
    </row>
    <row r="23" spans="1:66" x14ac:dyDescent="0.25">
      <c r="A23" s="14"/>
      <c r="B23" s="15"/>
    </row>
    <row r="24" spans="1:66" x14ac:dyDescent="0.25">
      <c r="A24" s="16" t="s">
        <v>70</v>
      </c>
      <c r="B24" s="17"/>
      <c r="AY24" s="78"/>
      <c r="AZ24" s="79"/>
      <c r="BA24" s="79"/>
      <c r="BB24" s="79"/>
    </row>
    <row r="26" spans="1:66" x14ac:dyDescent="0.25">
      <c r="A26" s="1" t="s">
        <v>93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66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66" ht="15.75" thickBot="1" x14ac:dyDescent="0.3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BC28" s="2"/>
      <c r="BD28" s="2"/>
      <c r="BE28" s="2"/>
      <c r="BF28" s="2"/>
      <c r="BG28" s="2"/>
      <c r="BH28" s="2"/>
      <c r="BK28" s="59" t="s">
        <v>1</v>
      </c>
      <c r="BL28" s="59"/>
      <c r="BM28" s="59"/>
      <c r="BN28" s="59"/>
    </row>
    <row r="29" spans="1:66" x14ac:dyDescent="0.25">
      <c r="A29" s="60"/>
      <c r="B29" s="63" t="s">
        <v>2</v>
      </c>
      <c r="C29" s="66" t="s">
        <v>3</v>
      </c>
      <c r="D29" s="67"/>
      <c r="E29" s="67"/>
      <c r="F29" s="68"/>
      <c r="G29" s="66" t="s">
        <v>4</v>
      </c>
      <c r="H29" s="67"/>
      <c r="I29" s="67"/>
      <c r="J29" s="68"/>
      <c r="K29" s="66" t="s">
        <v>5</v>
      </c>
      <c r="L29" s="67"/>
      <c r="M29" s="67"/>
      <c r="N29" s="68"/>
      <c r="O29" s="66" t="s">
        <v>6</v>
      </c>
      <c r="P29" s="67"/>
      <c r="Q29" s="67"/>
      <c r="R29" s="68"/>
      <c r="S29" s="66" t="s">
        <v>7</v>
      </c>
      <c r="T29" s="67"/>
      <c r="U29" s="67"/>
      <c r="V29" s="68"/>
      <c r="W29" s="66" t="s">
        <v>8</v>
      </c>
      <c r="X29" s="67"/>
      <c r="Y29" s="67"/>
      <c r="Z29" s="68"/>
      <c r="AA29" s="66" t="s">
        <v>9</v>
      </c>
      <c r="AB29" s="67"/>
      <c r="AC29" s="67"/>
      <c r="AD29" s="68"/>
      <c r="AE29" s="66" t="s">
        <v>10</v>
      </c>
      <c r="AF29" s="67"/>
      <c r="AG29" s="67"/>
      <c r="AH29" s="68"/>
      <c r="AI29" s="66" t="s">
        <v>11</v>
      </c>
      <c r="AJ29" s="67"/>
      <c r="AK29" s="67"/>
      <c r="AL29" s="68"/>
      <c r="AM29" s="66" t="s">
        <v>12</v>
      </c>
      <c r="AN29" s="67"/>
      <c r="AO29" s="67"/>
      <c r="AP29" s="68"/>
      <c r="AQ29" s="66" t="s">
        <v>13</v>
      </c>
      <c r="AR29" s="67"/>
      <c r="AS29" s="67"/>
      <c r="AT29" s="68"/>
      <c r="AU29" s="66" t="s">
        <v>14</v>
      </c>
      <c r="AV29" s="67"/>
      <c r="AW29" s="67"/>
      <c r="AX29" s="68"/>
      <c r="AY29" s="69" t="s">
        <v>15</v>
      </c>
      <c r="AZ29" s="69"/>
      <c r="BA29" s="69"/>
      <c r="BB29" s="70"/>
      <c r="BC29" s="69" t="s">
        <v>16</v>
      </c>
      <c r="BD29" s="69"/>
      <c r="BE29" s="69"/>
      <c r="BF29" s="70"/>
      <c r="BG29" s="69" t="s">
        <v>17</v>
      </c>
      <c r="BH29" s="69"/>
      <c r="BI29" s="69"/>
      <c r="BJ29" s="71"/>
      <c r="BK29" s="72" t="s">
        <v>18</v>
      </c>
      <c r="BL29" s="72"/>
      <c r="BM29" s="72"/>
      <c r="BN29" s="72"/>
    </row>
    <row r="30" spans="1:66" x14ac:dyDescent="0.25">
      <c r="A30" s="61"/>
      <c r="B30" s="64"/>
      <c r="C30" s="73" t="s">
        <v>19</v>
      </c>
      <c r="D30" s="74"/>
      <c r="E30" s="74"/>
      <c r="F30" s="75"/>
      <c r="G30" s="73" t="s">
        <v>20</v>
      </c>
      <c r="H30" s="74"/>
      <c r="I30" s="74"/>
      <c r="J30" s="75"/>
      <c r="K30" s="73" t="s">
        <v>21</v>
      </c>
      <c r="L30" s="74"/>
      <c r="M30" s="74"/>
      <c r="N30" s="75"/>
      <c r="O30" s="73" t="s">
        <v>22</v>
      </c>
      <c r="P30" s="74"/>
      <c r="Q30" s="74"/>
      <c r="R30" s="75"/>
      <c r="S30" s="73" t="s">
        <v>23</v>
      </c>
      <c r="T30" s="74"/>
      <c r="U30" s="74"/>
      <c r="V30" s="75"/>
      <c r="W30" s="73" t="s">
        <v>24</v>
      </c>
      <c r="X30" s="74"/>
      <c r="Y30" s="74"/>
      <c r="Z30" s="75"/>
      <c r="AA30" s="73" t="s">
        <v>25</v>
      </c>
      <c r="AB30" s="74"/>
      <c r="AC30" s="74"/>
      <c r="AD30" s="75"/>
      <c r="AE30" s="73" t="s">
        <v>26</v>
      </c>
      <c r="AF30" s="74"/>
      <c r="AG30" s="74"/>
      <c r="AH30" s="75"/>
      <c r="AI30" s="73" t="s">
        <v>27</v>
      </c>
      <c r="AJ30" s="74"/>
      <c r="AK30" s="74"/>
      <c r="AL30" s="75"/>
      <c r="AM30" s="73" t="s">
        <v>28</v>
      </c>
      <c r="AN30" s="74"/>
      <c r="AO30" s="74"/>
      <c r="AP30" s="75"/>
      <c r="AQ30" s="73" t="s">
        <v>29</v>
      </c>
      <c r="AR30" s="74"/>
      <c r="AS30" s="74"/>
      <c r="AT30" s="75"/>
      <c r="AU30" s="73" t="s">
        <v>30</v>
      </c>
      <c r="AV30" s="74"/>
      <c r="AW30" s="74"/>
      <c r="AX30" s="75"/>
      <c r="AY30" s="72" t="s">
        <v>31</v>
      </c>
      <c r="AZ30" s="72"/>
      <c r="BA30" s="72"/>
      <c r="BB30" s="76"/>
      <c r="BC30" s="72" t="s">
        <v>32</v>
      </c>
      <c r="BD30" s="72"/>
      <c r="BE30" s="72"/>
      <c r="BF30" s="76"/>
      <c r="BG30" s="72" t="s">
        <v>33</v>
      </c>
      <c r="BH30" s="72"/>
      <c r="BI30" s="72"/>
      <c r="BJ30" s="77"/>
      <c r="BK30" s="72" t="s">
        <v>34</v>
      </c>
      <c r="BL30" s="72"/>
      <c r="BM30" s="72"/>
      <c r="BN30" s="72"/>
    </row>
    <row r="31" spans="1:66" x14ac:dyDescent="0.25">
      <c r="A31" s="62"/>
      <c r="B31" s="65"/>
      <c r="C31" s="3" t="s">
        <v>35</v>
      </c>
      <c r="D31" s="3" t="s">
        <v>36</v>
      </c>
      <c r="E31" s="3" t="s">
        <v>37</v>
      </c>
      <c r="F31" s="4" t="s">
        <v>38</v>
      </c>
      <c r="G31" s="3" t="s">
        <v>35</v>
      </c>
      <c r="H31" s="3" t="s">
        <v>36</v>
      </c>
      <c r="I31" s="3" t="s">
        <v>37</v>
      </c>
      <c r="J31" s="4" t="s">
        <v>38</v>
      </c>
      <c r="K31" s="3" t="s">
        <v>35</v>
      </c>
      <c r="L31" s="3" t="s">
        <v>36</v>
      </c>
      <c r="M31" s="3" t="s">
        <v>37</v>
      </c>
      <c r="N31" s="4" t="s">
        <v>38</v>
      </c>
      <c r="O31" s="3" t="s">
        <v>35</v>
      </c>
      <c r="P31" s="3" t="s">
        <v>36</v>
      </c>
      <c r="Q31" s="3" t="s">
        <v>37</v>
      </c>
      <c r="R31" s="4" t="s">
        <v>38</v>
      </c>
      <c r="S31" s="3" t="s">
        <v>35</v>
      </c>
      <c r="T31" s="3" t="s">
        <v>36</v>
      </c>
      <c r="U31" s="3" t="s">
        <v>37</v>
      </c>
      <c r="V31" s="4" t="s">
        <v>38</v>
      </c>
      <c r="W31" s="3" t="s">
        <v>35</v>
      </c>
      <c r="X31" s="3" t="s">
        <v>36</v>
      </c>
      <c r="Y31" s="3" t="s">
        <v>37</v>
      </c>
      <c r="Z31" s="4" t="s">
        <v>38</v>
      </c>
      <c r="AA31" s="3" t="s">
        <v>35</v>
      </c>
      <c r="AB31" s="3" t="s">
        <v>36</v>
      </c>
      <c r="AC31" s="3" t="s">
        <v>37</v>
      </c>
      <c r="AD31" s="4" t="s">
        <v>38</v>
      </c>
      <c r="AE31" s="3" t="s">
        <v>35</v>
      </c>
      <c r="AF31" s="3" t="s">
        <v>36</v>
      </c>
      <c r="AG31" s="3" t="s">
        <v>37</v>
      </c>
      <c r="AH31" s="4" t="s">
        <v>38</v>
      </c>
      <c r="AI31" s="3" t="s">
        <v>35</v>
      </c>
      <c r="AJ31" s="3" t="s">
        <v>36</v>
      </c>
      <c r="AK31" s="3" t="s">
        <v>37</v>
      </c>
      <c r="AL31" s="4" t="s">
        <v>38</v>
      </c>
      <c r="AM31" s="3" t="s">
        <v>35</v>
      </c>
      <c r="AN31" s="3" t="s">
        <v>36</v>
      </c>
      <c r="AO31" s="3" t="s">
        <v>37</v>
      </c>
      <c r="AP31" s="4" t="s">
        <v>38</v>
      </c>
      <c r="AQ31" s="3" t="s">
        <v>35</v>
      </c>
      <c r="AR31" s="3" t="s">
        <v>36</v>
      </c>
      <c r="AS31" s="3" t="s">
        <v>37</v>
      </c>
      <c r="AT31" s="4" t="s">
        <v>38</v>
      </c>
      <c r="AU31" s="3" t="s">
        <v>35</v>
      </c>
      <c r="AV31" s="3" t="s">
        <v>36</v>
      </c>
      <c r="AW31" s="3" t="s">
        <v>37</v>
      </c>
      <c r="AX31" s="4" t="s">
        <v>38</v>
      </c>
      <c r="AY31" s="3" t="s">
        <v>35</v>
      </c>
      <c r="AZ31" s="3" t="s">
        <v>36</v>
      </c>
      <c r="BA31" s="3" t="s">
        <v>37</v>
      </c>
      <c r="BB31" s="4" t="s">
        <v>38</v>
      </c>
      <c r="BC31" s="3" t="s">
        <v>35</v>
      </c>
      <c r="BD31" s="3" t="s">
        <v>36</v>
      </c>
      <c r="BE31" s="3" t="s">
        <v>37</v>
      </c>
      <c r="BF31" s="4" t="s">
        <v>38</v>
      </c>
      <c r="BG31" s="3" t="s">
        <v>35</v>
      </c>
      <c r="BH31" s="3" t="s">
        <v>36</v>
      </c>
      <c r="BI31" s="3" t="s">
        <v>37</v>
      </c>
      <c r="BJ31" s="5" t="s">
        <v>38</v>
      </c>
      <c r="BK31" s="3" t="s">
        <v>35</v>
      </c>
      <c r="BL31" s="3" t="s">
        <v>36</v>
      </c>
      <c r="BM31" s="3" t="s">
        <v>37</v>
      </c>
      <c r="BN31" s="3" t="s">
        <v>38</v>
      </c>
    </row>
    <row r="32" spans="1:66" x14ac:dyDescent="0.25">
      <c r="A32" s="6" t="s">
        <v>39</v>
      </c>
      <c r="B32" s="7" t="s">
        <v>40</v>
      </c>
      <c r="C32" s="8">
        <v>44120</v>
      </c>
      <c r="D32" s="8">
        <v>44133</v>
      </c>
      <c r="E32" s="8">
        <v>44460</v>
      </c>
      <c r="F32" s="8">
        <v>45221</v>
      </c>
      <c r="G32" s="8">
        <v>44928</v>
      </c>
      <c r="H32" s="8">
        <v>44604</v>
      </c>
      <c r="I32" s="8">
        <v>44875</v>
      </c>
      <c r="J32" s="8">
        <v>45763</v>
      </c>
      <c r="K32" s="8">
        <v>44846</v>
      </c>
      <c r="L32" s="8">
        <v>45311</v>
      </c>
      <c r="M32" s="8">
        <v>44811</v>
      </c>
      <c r="N32" s="8">
        <v>47295</v>
      </c>
      <c r="O32" s="8">
        <v>46774</v>
      </c>
      <c r="P32" s="8">
        <v>48084</v>
      </c>
      <c r="Q32" s="8">
        <v>48872</v>
      </c>
      <c r="R32" s="8">
        <v>49281</v>
      </c>
      <c r="S32" s="8">
        <v>48920</v>
      </c>
      <c r="T32" s="8">
        <v>48724</v>
      </c>
      <c r="U32" s="8">
        <v>50109</v>
      </c>
      <c r="V32" s="8">
        <v>50293</v>
      </c>
      <c r="W32" s="8">
        <v>50300</v>
      </c>
      <c r="X32" s="8">
        <v>50706</v>
      </c>
      <c r="Y32" s="8">
        <v>51045</v>
      </c>
      <c r="Z32" s="8">
        <v>50927</v>
      </c>
      <c r="AA32" s="8">
        <v>50538</v>
      </c>
      <c r="AB32" s="8">
        <v>57084</v>
      </c>
      <c r="AC32" s="8">
        <v>52850</v>
      </c>
      <c r="AD32" s="8">
        <v>51337</v>
      </c>
      <c r="AE32" s="8">
        <v>53636</v>
      </c>
      <c r="AF32" s="8">
        <v>54806</v>
      </c>
      <c r="AG32" s="8">
        <v>55481</v>
      </c>
      <c r="AH32" s="8">
        <v>56908</v>
      </c>
      <c r="AI32" s="8">
        <v>55827</v>
      </c>
      <c r="AJ32" s="8">
        <v>56083</v>
      </c>
      <c r="AK32" s="8">
        <v>57098</v>
      </c>
      <c r="AL32" s="8">
        <v>54357</v>
      </c>
      <c r="AM32" s="8">
        <v>55912</v>
      </c>
      <c r="AN32" s="8">
        <v>55800</v>
      </c>
      <c r="AO32" s="8">
        <v>58067</v>
      </c>
      <c r="AP32" s="8">
        <v>62872</v>
      </c>
      <c r="AQ32" s="8">
        <v>61973</v>
      </c>
      <c r="AR32" s="8">
        <v>61774</v>
      </c>
      <c r="AS32" s="8">
        <v>58535</v>
      </c>
      <c r="AT32" s="8">
        <v>52806</v>
      </c>
      <c r="AU32" s="8">
        <v>57106</v>
      </c>
      <c r="AV32" s="8">
        <v>59358</v>
      </c>
      <c r="AW32" s="8">
        <v>59969</v>
      </c>
      <c r="AX32" s="8">
        <v>60058</v>
      </c>
      <c r="AY32" s="8">
        <v>61238</v>
      </c>
      <c r="AZ32" s="8">
        <v>60770</v>
      </c>
      <c r="BA32" s="8">
        <v>63188</v>
      </c>
      <c r="BB32" s="8">
        <v>62902</v>
      </c>
      <c r="BC32" s="8">
        <v>62290</v>
      </c>
      <c r="BD32" s="8">
        <v>62887</v>
      </c>
      <c r="BE32" s="8">
        <v>62803</v>
      </c>
      <c r="BF32" s="8">
        <v>65586</v>
      </c>
      <c r="BG32" s="8">
        <v>66142</v>
      </c>
      <c r="BH32" s="8">
        <v>66475</v>
      </c>
      <c r="BI32" s="8">
        <v>66999</v>
      </c>
      <c r="BJ32" s="8">
        <v>67953</v>
      </c>
      <c r="BK32" s="8">
        <v>67979</v>
      </c>
      <c r="BL32" s="8">
        <v>68294</v>
      </c>
      <c r="BM32" s="9">
        <v>68656</v>
      </c>
      <c r="BN32" s="9"/>
    </row>
    <row r="33" spans="1:66" x14ac:dyDescent="0.25">
      <c r="A33" s="6" t="s">
        <v>41</v>
      </c>
      <c r="B33" s="7" t="s">
        <v>42</v>
      </c>
      <c r="C33">
        <v>619</v>
      </c>
      <c r="D33">
        <v>620</v>
      </c>
      <c r="E33">
        <v>628</v>
      </c>
      <c r="F33">
        <v>645</v>
      </c>
      <c r="G33">
        <v>668</v>
      </c>
      <c r="H33">
        <v>686</v>
      </c>
      <c r="I33">
        <v>692</v>
      </c>
      <c r="J33">
        <v>698</v>
      </c>
      <c r="K33">
        <v>703</v>
      </c>
      <c r="L33">
        <v>704</v>
      </c>
      <c r="M33">
        <v>710</v>
      </c>
      <c r="N33">
        <v>723</v>
      </c>
      <c r="O33">
        <v>742</v>
      </c>
      <c r="P33">
        <v>756</v>
      </c>
      <c r="Q33">
        <v>765</v>
      </c>
      <c r="R33">
        <v>776</v>
      </c>
      <c r="S33">
        <v>790</v>
      </c>
      <c r="T33">
        <v>799</v>
      </c>
      <c r="U33">
        <v>803</v>
      </c>
      <c r="V33">
        <v>811</v>
      </c>
      <c r="W33">
        <v>820</v>
      </c>
      <c r="X33">
        <v>826</v>
      </c>
      <c r="Y33">
        <v>831</v>
      </c>
      <c r="Z33">
        <v>843</v>
      </c>
      <c r="AA33">
        <v>859</v>
      </c>
      <c r="AB33">
        <v>871</v>
      </c>
      <c r="AC33">
        <v>883</v>
      </c>
      <c r="AD33">
        <v>901</v>
      </c>
      <c r="AE33">
        <v>924</v>
      </c>
      <c r="AF33">
        <v>942</v>
      </c>
      <c r="AG33">
        <v>948</v>
      </c>
      <c r="AH33">
        <v>956</v>
      </c>
      <c r="AI33">
        <v>964</v>
      </c>
      <c r="AJ33">
        <v>967</v>
      </c>
      <c r="AK33">
        <v>971</v>
      </c>
      <c r="AL33">
        <v>982</v>
      </c>
      <c r="AM33">
        <v>1000</v>
      </c>
      <c r="AN33">
        <v>1012</v>
      </c>
      <c r="AO33">
        <v>1021</v>
      </c>
      <c r="AP33">
        <v>1037</v>
      </c>
      <c r="AQ33">
        <v>1059</v>
      </c>
      <c r="AR33">
        <v>1076</v>
      </c>
      <c r="AS33">
        <v>1097</v>
      </c>
      <c r="AT33">
        <v>1130</v>
      </c>
      <c r="AU33">
        <v>1172</v>
      </c>
      <c r="AV33">
        <v>1206</v>
      </c>
      <c r="AW33">
        <v>1228</v>
      </c>
      <c r="AX33">
        <v>1255</v>
      </c>
      <c r="AY33">
        <v>1284</v>
      </c>
      <c r="AZ33">
        <v>1305</v>
      </c>
      <c r="BA33">
        <v>1322</v>
      </c>
      <c r="BB33">
        <v>1349</v>
      </c>
      <c r="BC33">
        <v>1380</v>
      </c>
      <c r="BD33">
        <v>1403</v>
      </c>
      <c r="BE33">
        <v>1421</v>
      </c>
      <c r="BF33">
        <v>1445</v>
      </c>
      <c r="BG33">
        <v>1474</v>
      </c>
      <c r="BH33">
        <v>1493</v>
      </c>
      <c r="BI33">
        <v>1496</v>
      </c>
      <c r="BJ33">
        <v>1499</v>
      </c>
      <c r="BK33">
        <v>1501</v>
      </c>
      <c r="BL33">
        <v>1497</v>
      </c>
      <c r="BM33" s="9">
        <v>1491</v>
      </c>
      <c r="BN33" s="9"/>
    </row>
    <row r="34" spans="1:66" x14ac:dyDescent="0.25">
      <c r="A34" s="6" t="s">
        <v>43</v>
      </c>
      <c r="B34" s="7" t="s">
        <v>44</v>
      </c>
      <c r="C34" s="8">
        <v>564</v>
      </c>
      <c r="D34" s="8">
        <v>564</v>
      </c>
      <c r="E34" s="8">
        <v>514</v>
      </c>
      <c r="F34" s="8">
        <v>537</v>
      </c>
      <c r="G34" s="8">
        <v>552</v>
      </c>
      <c r="H34" s="8">
        <v>2167</v>
      </c>
      <c r="I34" s="8">
        <v>586</v>
      </c>
      <c r="J34" s="8">
        <v>653</v>
      </c>
      <c r="K34" s="8">
        <v>531</v>
      </c>
      <c r="L34" s="8">
        <v>581</v>
      </c>
      <c r="M34" s="8">
        <v>2352</v>
      </c>
      <c r="N34" s="8">
        <v>568</v>
      </c>
      <c r="O34" s="8">
        <v>591</v>
      </c>
      <c r="P34" s="8">
        <v>596</v>
      </c>
      <c r="Q34" s="8">
        <v>622</v>
      </c>
      <c r="R34" s="8">
        <v>2377</v>
      </c>
      <c r="S34" s="8">
        <v>649</v>
      </c>
      <c r="T34" s="8">
        <v>593</v>
      </c>
      <c r="U34" s="8">
        <v>646</v>
      </c>
      <c r="V34" s="8">
        <v>622</v>
      </c>
      <c r="W34" s="8">
        <v>2510</v>
      </c>
      <c r="X34" s="8">
        <v>597</v>
      </c>
      <c r="Y34" s="8">
        <v>654</v>
      </c>
      <c r="Z34" s="8">
        <v>604</v>
      </c>
      <c r="AA34" s="8">
        <v>667</v>
      </c>
      <c r="AB34" s="8">
        <v>2522</v>
      </c>
      <c r="AC34" s="8">
        <v>733</v>
      </c>
      <c r="AD34" s="8">
        <v>701</v>
      </c>
      <c r="AE34" s="8">
        <v>657</v>
      </c>
      <c r="AF34" s="8">
        <v>504</v>
      </c>
      <c r="AG34" s="8">
        <v>2596</v>
      </c>
      <c r="AH34" s="8">
        <v>751</v>
      </c>
      <c r="AI34" s="8">
        <v>605</v>
      </c>
      <c r="AJ34" s="8">
        <v>690</v>
      </c>
      <c r="AK34" s="8">
        <v>594</v>
      </c>
      <c r="AL34" s="8">
        <v>2639</v>
      </c>
      <c r="AM34" s="8">
        <v>621</v>
      </c>
      <c r="AN34" s="8">
        <v>700</v>
      </c>
      <c r="AO34" s="8">
        <v>688</v>
      </c>
      <c r="AP34" s="8">
        <v>730</v>
      </c>
      <c r="AQ34" s="8">
        <v>2740</v>
      </c>
      <c r="AR34" s="8">
        <v>760</v>
      </c>
      <c r="AS34" s="8">
        <v>696</v>
      </c>
      <c r="AT34" s="8">
        <v>678</v>
      </c>
      <c r="AU34" s="8">
        <v>692</v>
      </c>
      <c r="AV34" s="8">
        <v>2827</v>
      </c>
      <c r="AW34" s="8">
        <v>686</v>
      </c>
      <c r="AX34" s="8">
        <v>775</v>
      </c>
      <c r="AY34" s="8">
        <v>810</v>
      </c>
      <c r="AZ34" s="8">
        <v>848</v>
      </c>
      <c r="BA34" s="8">
        <v>3119</v>
      </c>
      <c r="BB34" s="8">
        <v>800</v>
      </c>
      <c r="BC34" s="8">
        <v>854</v>
      </c>
      <c r="BD34" s="8">
        <v>812</v>
      </c>
      <c r="BE34" s="8">
        <v>771</v>
      </c>
      <c r="BF34" s="8">
        <v>3237</v>
      </c>
      <c r="BG34" s="8">
        <v>606</v>
      </c>
      <c r="BH34" s="8">
        <v>556</v>
      </c>
      <c r="BI34" s="8">
        <v>927</v>
      </c>
      <c r="BJ34" s="8">
        <v>975</v>
      </c>
      <c r="BK34" s="8">
        <v>1064.0935334872979</v>
      </c>
      <c r="BL34" s="9">
        <v>1194.7765588914551</v>
      </c>
      <c r="BM34" s="9">
        <v>1084.7437933807148</v>
      </c>
      <c r="BN34" s="9"/>
    </row>
    <row r="35" spans="1:66" x14ac:dyDescent="0.25">
      <c r="A35" s="6" t="s">
        <v>45</v>
      </c>
      <c r="B35" s="7" t="s">
        <v>46</v>
      </c>
      <c r="C35" s="8">
        <v>9864.0239999999994</v>
      </c>
      <c r="D35" s="8">
        <v>9163.9330000000009</v>
      </c>
      <c r="E35" s="8">
        <v>9553.2479999999996</v>
      </c>
      <c r="F35" s="8">
        <v>9550.3250000000007</v>
      </c>
      <c r="G35" s="8">
        <v>9627.0650000000005</v>
      </c>
      <c r="H35" s="8">
        <v>9569.1669999999995</v>
      </c>
      <c r="I35" s="8">
        <v>9730.1149999999998</v>
      </c>
      <c r="J35" s="8">
        <v>9946.5349999999999</v>
      </c>
      <c r="K35" s="8">
        <v>10057.441999999999</v>
      </c>
      <c r="L35" s="8">
        <v>10289.42</v>
      </c>
      <c r="M35" s="8">
        <v>9937.3119999999999</v>
      </c>
      <c r="N35" s="8">
        <v>9583.6389999999992</v>
      </c>
      <c r="O35" s="8">
        <v>9849.14</v>
      </c>
      <c r="P35" s="8">
        <v>9875.0619999999999</v>
      </c>
      <c r="Q35" s="8">
        <v>9806.1810000000005</v>
      </c>
      <c r="R35" s="8">
        <v>9976.759</v>
      </c>
      <c r="S35" s="8">
        <v>9617.5570000000007</v>
      </c>
      <c r="T35" s="8">
        <v>9721.9079999999994</v>
      </c>
      <c r="U35" s="8">
        <v>9833.9249999999993</v>
      </c>
      <c r="V35" s="8">
        <v>9919.3040000000001</v>
      </c>
      <c r="W35" s="8">
        <v>9865.4410000000007</v>
      </c>
      <c r="X35" s="8">
        <v>9783.3019999999997</v>
      </c>
      <c r="Y35" s="8">
        <v>10586.975</v>
      </c>
      <c r="Z35" s="8">
        <v>10029.655000000001</v>
      </c>
      <c r="AA35" s="8">
        <v>10719.589</v>
      </c>
      <c r="AB35" s="8">
        <v>10555.326999999999</v>
      </c>
      <c r="AC35" s="8">
        <v>10270.629999999999</v>
      </c>
      <c r="AD35" s="8">
        <v>10386.353999999999</v>
      </c>
      <c r="AE35" s="8">
        <v>10196.495000000001</v>
      </c>
      <c r="AF35" s="8">
        <v>10773.34</v>
      </c>
      <c r="AG35" s="8">
        <v>11113.761</v>
      </c>
      <c r="AH35" s="8">
        <v>11320.472</v>
      </c>
      <c r="AI35" s="8">
        <v>11358.477000000001</v>
      </c>
      <c r="AJ35" s="8">
        <v>11400.356</v>
      </c>
      <c r="AK35" s="8">
        <v>11138.924000000001</v>
      </c>
      <c r="AL35" s="8">
        <v>11167.063</v>
      </c>
      <c r="AM35" s="8">
        <v>11967.118</v>
      </c>
      <c r="AN35" s="8">
        <v>11605.572</v>
      </c>
      <c r="AO35" s="8">
        <v>12333.865</v>
      </c>
      <c r="AP35" s="8">
        <v>11969.848</v>
      </c>
      <c r="AQ35" s="8">
        <v>12053.788</v>
      </c>
      <c r="AR35" s="8">
        <v>12204.928</v>
      </c>
      <c r="AS35" s="8">
        <v>12272.895</v>
      </c>
      <c r="AT35" s="8">
        <v>11570.018</v>
      </c>
      <c r="AU35" s="8">
        <v>10471.184999999999</v>
      </c>
      <c r="AV35" s="8">
        <v>10441.358</v>
      </c>
      <c r="AW35" s="8">
        <v>11131.522000000001</v>
      </c>
      <c r="AX35" s="8">
        <v>12180.992</v>
      </c>
      <c r="AY35" s="8">
        <v>11704.446</v>
      </c>
      <c r="AZ35" s="8">
        <v>12376.228999999999</v>
      </c>
      <c r="BA35" s="8">
        <v>12186.675999999999</v>
      </c>
      <c r="BB35" s="8">
        <v>12294.674000000001</v>
      </c>
      <c r="BC35" s="8">
        <v>13102.822</v>
      </c>
      <c r="BD35" s="8">
        <v>13211.924999999999</v>
      </c>
      <c r="BE35" s="8">
        <v>13183.352999999999</v>
      </c>
      <c r="BF35" s="8">
        <v>13534.566000000001</v>
      </c>
      <c r="BG35" s="8">
        <v>13824.395</v>
      </c>
      <c r="BH35" s="8">
        <v>13972.475</v>
      </c>
      <c r="BI35" s="8">
        <v>14381.866</v>
      </c>
      <c r="BJ35" s="8">
        <v>14440.144</v>
      </c>
      <c r="BK35" s="8">
        <v>14557.199000000001</v>
      </c>
      <c r="BL35" s="8">
        <v>14947.145</v>
      </c>
      <c r="BM35" s="9">
        <v>12511.459000000001</v>
      </c>
      <c r="BN35" s="9"/>
    </row>
    <row r="36" spans="1:66" x14ac:dyDescent="0.25">
      <c r="A36" s="6" t="s">
        <v>47</v>
      </c>
      <c r="B36" s="7" t="s">
        <v>48</v>
      </c>
      <c r="C36" s="8">
        <v>2418.123</v>
      </c>
      <c r="D36" s="8">
        <v>3123.029</v>
      </c>
      <c r="E36" s="8">
        <v>3395.5329999999999</v>
      </c>
      <c r="F36" s="8">
        <v>2530.0819999999999</v>
      </c>
      <c r="G36" s="8">
        <v>1822.367</v>
      </c>
      <c r="H36" s="8">
        <v>2448.297</v>
      </c>
      <c r="I36" s="8">
        <v>3403.01</v>
      </c>
      <c r="J36" s="8">
        <v>4425.8449999999993</v>
      </c>
      <c r="K36" s="8">
        <v>5077.7439999999997</v>
      </c>
      <c r="L36" s="8">
        <v>2465.2919999999999</v>
      </c>
      <c r="M36" s="8">
        <v>3129.98</v>
      </c>
      <c r="N36" s="8">
        <v>1813.2619999999999</v>
      </c>
      <c r="O36" s="8">
        <v>3518.5010000000002</v>
      </c>
      <c r="P36" s="8">
        <v>3482.768</v>
      </c>
      <c r="Q36" s="8">
        <v>3264.3460000000005</v>
      </c>
      <c r="R36" s="8">
        <v>2980.8150000000001</v>
      </c>
      <c r="S36" s="8">
        <v>2825.6190000000001</v>
      </c>
      <c r="T36" s="8">
        <v>3261.2400000000002</v>
      </c>
      <c r="U36" s="8">
        <v>3386.8689999999997</v>
      </c>
      <c r="V36" s="8">
        <v>3433.8209999999999</v>
      </c>
      <c r="W36" s="8">
        <v>3169.741</v>
      </c>
      <c r="X36" s="8">
        <v>3359.5610000000001</v>
      </c>
      <c r="Y36" s="8">
        <v>3231.7430000000004</v>
      </c>
      <c r="Z36" s="8">
        <v>3195.1309999999999</v>
      </c>
      <c r="AA36" s="8">
        <v>3140.3150000000001</v>
      </c>
      <c r="AB36" s="8">
        <v>3363.444</v>
      </c>
      <c r="AC36" s="8">
        <v>3464.1219999999998</v>
      </c>
      <c r="AD36" s="8">
        <v>3632.5169999999998</v>
      </c>
      <c r="AE36" s="8">
        <v>3676.0839999999998</v>
      </c>
      <c r="AF36" s="8">
        <v>3697.2260000000001</v>
      </c>
      <c r="AG36" s="8">
        <v>3798.6059999999998</v>
      </c>
      <c r="AH36" s="8">
        <v>3537.5159999999996</v>
      </c>
      <c r="AI36" s="8">
        <v>3658.95</v>
      </c>
      <c r="AJ36" s="8">
        <v>3511.1309999999999</v>
      </c>
      <c r="AK36" s="8">
        <v>3713.1469999999999</v>
      </c>
      <c r="AL36" s="8">
        <v>3844.4839999999999</v>
      </c>
      <c r="AM36" s="8">
        <v>3873.6320000000001</v>
      </c>
      <c r="AN36" s="8">
        <v>3823.373</v>
      </c>
      <c r="AO36" s="8">
        <v>3684.752</v>
      </c>
      <c r="AP36" s="8">
        <v>3780.5970000000002</v>
      </c>
      <c r="AQ36" s="8">
        <v>3593.5129999999999</v>
      </c>
      <c r="AR36" s="8">
        <v>3838.8180000000002</v>
      </c>
      <c r="AS36" s="8">
        <v>4013.4189999999999</v>
      </c>
      <c r="AT36" s="8">
        <v>4001.3490000000002</v>
      </c>
      <c r="AU36" s="8">
        <v>3659.47</v>
      </c>
      <c r="AV36" s="8">
        <v>3588.5369999999998</v>
      </c>
      <c r="AW36" s="8">
        <v>3560.87</v>
      </c>
      <c r="AX36" s="8">
        <v>3358.1530000000002</v>
      </c>
      <c r="AY36" s="8">
        <v>3850.82</v>
      </c>
      <c r="AZ36" s="8">
        <v>4358.5839999999998</v>
      </c>
      <c r="BA36" s="8">
        <v>4508.8910000000005</v>
      </c>
      <c r="BB36" s="8">
        <v>4550.4529999999995</v>
      </c>
      <c r="BC36" s="8">
        <v>4694.7179999999998</v>
      </c>
      <c r="BD36" s="8">
        <v>4525.1540000000005</v>
      </c>
      <c r="BE36" s="8">
        <v>4450.9369999999999</v>
      </c>
      <c r="BF36" s="8">
        <v>4970.924</v>
      </c>
      <c r="BG36" s="8">
        <v>4997.1260000000002</v>
      </c>
      <c r="BH36" s="8">
        <v>4698.7699999999995</v>
      </c>
      <c r="BI36" s="8">
        <v>5076.0450000000001</v>
      </c>
      <c r="BJ36" s="8">
        <v>5654.9850000000006</v>
      </c>
      <c r="BK36" s="8">
        <v>5830.183</v>
      </c>
      <c r="BL36" s="8">
        <v>6294.8279999999995</v>
      </c>
      <c r="BM36" s="9">
        <v>6126.1210000000001</v>
      </c>
      <c r="BN36" s="9"/>
    </row>
    <row r="37" spans="1:66" x14ac:dyDescent="0.25">
      <c r="A37" s="6" t="s">
        <v>49</v>
      </c>
      <c r="B37" s="7" t="s">
        <v>50</v>
      </c>
      <c r="C37">
        <v>7431</v>
      </c>
      <c r="D37">
        <v>6752</v>
      </c>
      <c r="E37">
        <v>7061</v>
      </c>
      <c r="F37">
        <v>7241</v>
      </c>
      <c r="G37">
        <v>7658</v>
      </c>
      <c r="H37">
        <v>8514</v>
      </c>
      <c r="I37">
        <v>6947</v>
      </c>
      <c r="J37">
        <v>7608</v>
      </c>
      <c r="K37">
        <v>7467</v>
      </c>
      <c r="L37">
        <v>7808</v>
      </c>
      <c r="M37">
        <v>7880</v>
      </c>
      <c r="N37">
        <v>8211</v>
      </c>
      <c r="O37">
        <v>8555</v>
      </c>
      <c r="P37">
        <v>7800</v>
      </c>
      <c r="Q37">
        <v>8482</v>
      </c>
      <c r="R37">
        <v>8167</v>
      </c>
      <c r="S37">
        <v>7814</v>
      </c>
      <c r="T37">
        <v>8592</v>
      </c>
      <c r="U37">
        <v>7959</v>
      </c>
      <c r="V37">
        <v>8876</v>
      </c>
      <c r="W37">
        <v>9870</v>
      </c>
      <c r="X37">
        <v>9561</v>
      </c>
      <c r="Y37">
        <v>9061</v>
      </c>
      <c r="Z37">
        <v>7037</v>
      </c>
      <c r="AA37">
        <v>10596</v>
      </c>
      <c r="AB37">
        <v>8578</v>
      </c>
      <c r="AC37">
        <v>9733</v>
      </c>
      <c r="AD37">
        <v>8271</v>
      </c>
      <c r="AE37">
        <v>8481</v>
      </c>
      <c r="AF37">
        <v>9413</v>
      </c>
      <c r="AG37">
        <v>9180</v>
      </c>
      <c r="AH37">
        <v>9757</v>
      </c>
      <c r="AI37">
        <v>10246</v>
      </c>
      <c r="AJ37">
        <v>9422</v>
      </c>
      <c r="AK37">
        <v>9170</v>
      </c>
      <c r="AL37">
        <v>9316</v>
      </c>
      <c r="AM37">
        <v>9113</v>
      </c>
      <c r="AN37">
        <v>10200</v>
      </c>
      <c r="AO37">
        <v>10623</v>
      </c>
      <c r="AP37">
        <v>11135</v>
      </c>
      <c r="AQ37">
        <v>10559</v>
      </c>
      <c r="AR37">
        <v>11283</v>
      </c>
      <c r="AS37">
        <v>10741</v>
      </c>
      <c r="AT37">
        <v>10221</v>
      </c>
      <c r="AU37">
        <v>7967</v>
      </c>
      <c r="AV37">
        <v>7244</v>
      </c>
      <c r="AW37">
        <v>12039</v>
      </c>
      <c r="AX37">
        <v>12716</v>
      </c>
      <c r="AY37">
        <v>13954</v>
      </c>
      <c r="AZ37">
        <v>11147</v>
      </c>
      <c r="BA37">
        <v>11660</v>
      </c>
      <c r="BB37">
        <v>10102</v>
      </c>
      <c r="BC37">
        <v>12306</v>
      </c>
      <c r="BD37">
        <v>12696</v>
      </c>
      <c r="BE37">
        <v>12426</v>
      </c>
      <c r="BF37">
        <v>13226</v>
      </c>
      <c r="BG37">
        <v>12792</v>
      </c>
      <c r="BH37">
        <v>14148</v>
      </c>
      <c r="BI37">
        <v>13704</v>
      </c>
      <c r="BJ37">
        <v>14299</v>
      </c>
      <c r="BK37">
        <v>14037</v>
      </c>
      <c r="BL37">
        <v>14402</v>
      </c>
      <c r="BM37" s="9">
        <v>12453</v>
      </c>
      <c r="BN37" s="9"/>
    </row>
    <row r="38" spans="1:66" x14ac:dyDescent="0.25">
      <c r="A38" s="6" t="s">
        <v>51</v>
      </c>
      <c r="B38" s="7" t="s">
        <v>52</v>
      </c>
      <c r="C38" s="8">
        <v>16529</v>
      </c>
      <c r="D38" s="8">
        <v>16146</v>
      </c>
      <c r="E38" s="8">
        <v>15929</v>
      </c>
      <c r="F38" s="8">
        <v>16788</v>
      </c>
      <c r="G38" s="8">
        <v>17213</v>
      </c>
      <c r="H38" s="8">
        <v>17297</v>
      </c>
      <c r="I38" s="8">
        <v>16478</v>
      </c>
      <c r="J38" s="8">
        <v>17219</v>
      </c>
      <c r="K38" s="8">
        <v>16548</v>
      </c>
      <c r="L38" s="8">
        <v>16219</v>
      </c>
      <c r="M38" s="8">
        <v>15727</v>
      </c>
      <c r="N38" s="8">
        <v>15989</v>
      </c>
      <c r="O38" s="8">
        <v>16192</v>
      </c>
      <c r="P38" s="8">
        <v>16641</v>
      </c>
      <c r="Q38" s="8">
        <v>17312</v>
      </c>
      <c r="R38" s="8">
        <v>17159</v>
      </c>
      <c r="S38" s="8">
        <v>17054</v>
      </c>
      <c r="T38" s="8">
        <v>17441</v>
      </c>
      <c r="U38" s="8">
        <v>17579</v>
      </c>
      <c r="V38" s="8">
        <v>17892</v>
      </c>
      <c r="W38" s="8">
        <v>19223</v>
      </c>
      <c r="X38" s="8">
        <v>18280</v>
      </c>
      <c r="Y38" s="8">
        <v>18995</v>
      </c>
      <c r="Z38" s="8">
        <v>18518</v>
      </c>
      <c r="AA38" s="8">
        <v>19057</v>
      </c>
      <c r="AB38" s="8">
        <v>19314</v>
      </c>
      <c r="AC38" s="8">
        <v>18519</v>
      </c>
      <c r="AD38" s="8">
        <v>19140</v>
      </c>
      <c r="AE38" s="8">
        <v>19229</v>
      </c>
      <c r="AF38" s="8">
        <v>19962</v>
      </c>
      <c r="AG38" s="8">
        <v>19957</v>
      </c>
      <c r="AH38" s="8">
        <v>19892</v>
      </c>
      <c r="AI38" s="8">
        <v>22073</v>
      </c>
      <c r="AJ38" s="8">
        <v>21242</v>
      </c>
      <c r="AK38" s="8">
        <v>21172</v>
      </c>
      <c r="AL38" s="8">
        <v>20864</v>
      </c>
      <c r="AM38" s="8">
        <v>22074</v>
      </c>
      <c r="AN38" s="8">
        <v>23597</v>
      </c>
      <c r="AO38" s="8">
        <v>24404</v>
      </c>
      <c r="AP38" s="8">
        <v>24507</v>
      </c>
      <c r="AQ38" s="8">
        <v>24603</v>
      </c>
      <c r="AR38" s="8">
        <v>24073</v>
      </c>
      <c r="AS38" s="8">
        <v>24131</v>
      </c>
      <c r="AT38" s="8">
        <v>21974</v>
      </c>
      <c r="AU38" s="8">
        <v>20651</v>
      </c>
      <c r="AV38" s="8">
        <v>20327</v>
      </c>
      <c r="AW38" s="8">
        <v>24455</v>
      </c>
      <c r="AX38" s="8">
        <v>26863</v>
      </c>
      <c r="AY38" s="8">
        <v>26424</v>
      </c>
      <c r="AZ38" s="8">
        <v>26572</v>
      </c>
      <c r="BA38" s="8">
        <v>25733</v>
      </c>
      <c r="BB38" s="8">
        <v>26726</v>
      </c>
      <c r="BC38" s="8">
        <v>27678</v>
      </c>
      <c r="BD38" s="8">
        <v>28952</v>
      </c>
      <c r="BE38" s="8">
        <v>31185</v>
      </c>
      <c r="BF38" s="8">
        <v>30871</v>
      </c>
      <c r="BG38" s="8">
        <v>32405</v>
      </c>
      <c r="BH38" s="8">
        <v>33634</v>
      </c>
      <c r="BI38" s="8">
        <v>32690</v>
      </c>
      <c r="BJ38" s="8">
        <v>33516</v>
      </c>
      <c r="BK38" s="8">
        <v>33571</v>
      </c>
      <c r="BL38" s="8">
        <v>32357</v>
      </c>
      <c r="BM38" s="9">
        <v>30700</v>
      </c>
      <c r="BN38" s="9"/>
    </row>
    <row r="39" spans="1:66" x14ac:dyDescent="0.25">
      <c r="A39" s="6" t="s">
        <v>53</v>
      </c>
      <c r="B39" s="7" t="s">
        <v>54</v>
      </c>
      <c r="C39">
        <v>1886</v>
      </c>
      <c r="D39">
        <v>1897</v>
      </c>
      <c r="E39">
        <v>1794</v>
      </c>
      <c r="F39">
        <v>1948</v>
      </c>
      <c r="G39">
        <v>2078</v>
      </c>
      <c r="H39">
        <v>2049</v>
      </c>
      <c r="I39">
        <v>1895</v>
      </c>
      <c r="J39">
        <v>1981</v>
      </c>
      <c r="K39">
        <v>1936</v>
      </c>
      <c r="L39">
        <v>2007</v>
      </c>
      <c r="M39">
        <v>2152</v>
      </c>
      <c r="N39">
        <v>2184</v>
      </c>
      <c r="O39">
        <v>2032</v>
      </c>
      <c r="P39">
        <v>2297</v>
      </c>
      <c r="Q39">
        <v>2355</v>
      </c>
      <c r="R39">
        <v>2165</v>
      </c>
      <c r="S39">
        <v>2289</v>
      </c>
      <c r="T39">
        <v>2236</v>
      </c>
      <c r="U39">
        <v>2251</v>
      </c>
      <c r="V39">
        <v>2273</v>
      </c>
      <c r="W39">
        <v>2444</v>
      </c>
      <c r="X39">
        <v>2381</v>
      </c>
      <c r="Y39">
        <v>2445</v>
      </c>
      <c r="Z39">
        <v>2370</v>
      </c>
      <c r="AA39">
        <v>2447</v>
      </c>
      <c r="AB39">
        <v>2535</v>
      </c>
      <c r="AC39">
        <v>2524</v>
      </c>
      <c r="AD39">
        <v>2730</v>
      </c>
      <c r="AE39">
        <v>2629</v>
      </c>
      <c r="AF39">
        <v>2637</v>
      </c>
      <c r="AG39">
        <v>2727</v>
      </c>
      <c r="AH39">
        <v>3004</v>
      </c>
      <c r="AI39">
        <v>2708</v>
      </c>
      <c r="AJ39">
        <v>2950</v>
      </c>
      <c r="AK39">
        <v>2955</v>
      </c>
      <c r="AL39">
        <v>2996</v>
      </c>
      <c r="AM39">
        <v>3062</v>
      </c>
      <c r="AN39">
        <v>3006</v>
      </c>
      <c r="AO39">
        <v>3072</v>
      </c>
      <c r="AP39">
        <v>3261</v>
      </c>
      <c r="AQ39">
        <v>3309</v>
      </c>
      <c r="AR39">
        <v>3358</v>
      </c>
      <c r="AS39">
        <v>3365</v>
      </c>
      <c r="AT39">
        <v>2786</v>
      </c>
      <c r="AU39">
        <v>2815</v>
      </c>
      <c r="AV39">
        <v>2841</v>
      </c>
      <c r="AW39">
        <v>2944</v>
      </c>
      <c r="AX39">
        <v>2972</v>
      </c>
      <c r="AY39">
        <v>3108</v>
      </c>
      <c r="AZ39">
        <v>3002</v>
      </c>
      <c r="BA39">
        <v>3140</v>
      </c>
      <c r="BB39">
        <v>3173</v>
      </c>
      <c r="BC39">
        <v>3260</v>
      </c>
      <c r="BD39">
        <v>3308</v>
      </c>
      <c r="BE39">
        <v>3497</v>
      </c>
      <c r="BF39">
        <v>3569</v>
      </c>
      <c r="BG39">
        <v>3631</v>
      </c>
      <c r="BH39">
        <v>3764</v>
      </c>
      <c r="BI39">
        <v>3656</v>
      </c>
      <c r="BJ39">
        <v>3714</v>
      </c>
      <c r="BK39">
        <v>3699</v>
      </c>
      <c r="BL39">
        <v>3945</v>
      </c>
      <c r="BM39" s="9">
        <v>3412</v>
      </c>
      <c r="BN39" s="9"/>
    </row>
    <row r="40" spans="1:66" x14ac:dyDescent="0.25">
      <c r="A40" s="6" t="s">
        <v>55</v>
      </c>
      <c r="B40" s="7" t="s">
        <v>56</v>
      </c>
      <c r="C40" s="8">
        <v>10494</v>
      </c>
      <c r="D40" s="8">
        <v>10691</v>
      </c>
      <c r="E40" s="8">
        <v>9787</v>
      </c>
      <c r="F40" s="8">
        <v>10016</v>
      </c>
      <c r="G40" s="8">
        <v>10186</v>
      </c>
      <c r="H40" s="8">
        <v>10338</v>
      </c>
      <c r="I40" s="8">
        <v>10528</v>
      </c>
      <c r="J40" s="8">
        <v>10953</v>
      </c>
      <c r="K40" s="8">
        <v>10825</v>
      </c>
      <c r="L40" s="8">
        <v>10969</v>
      </c>
      <c r="M40" s="8">
        <v>11052</v>
      </c>
      <c r="N40" s="8">
        <v>11260</v>
      </c>
      <c r="O40" s="8">
        <v>11738</v>
      </c>
      <c r="P40" s="8">
        <v>12022</v>
      </c>
      <c r="Q40" s="8">
        <v>12307</v>
      </c>
      <c r="R40" s="8">
        <v>12189</v>
      </c>
      <c r="S40" s="8">
        <v>11902</v>
      </c>
      <c r="T40" s="8">
        <v>12506</v>
      </c>
      <c r="U40" s="8">
        <v>13434</v>
      </c>
      <c r="V40" s="8">
        <v>13788</v>
      </c>
      <c r="W40" s="8">
        <v>13990</v>
      </c>
      <c r="X40" s="8">
        <v>13613</v>
      </c>
      <c r="Y40" s="8">
        <v>13539</v>
      </c>
      <c r="Z40" s="8">
        <v>13536</v>
      </c>
      <c r="AA40" s="8">
        <v>13938</v>
      </c>
      <c r="AB40" s="8">
        <v>14332</v>
      </c>
      <c r="AC40" s="8">
        <v>14553</v>
      </c>
      <c r="AD40" s="8">
        <v>14706</v>
      </c>
      <c r="AE40" s="8">
        <v>15198</v>
      </c>
      <c r="AF40" s="8">
        <v>15442</v>
      </c>
      <c r="AG40" s="8">
        <v>15540</v>
      </c>
      <c r="AH40" s="8">
        <v>15966</v>
      </c>
      <c r="AI40" s="8">
        <v>16437</v>
      </c>
      <c r="AJ40" s="8">
        <v>16450</v>
      </c>
      <c r="AK40" s="8">
        <v>16799</v>
      </c>
      <c r="AL40" s="8">
        <v>17185</v>
      </c>
      <c r="AM40" s="8">
        <v>17992</v>
      </c>
      <c r="AN40" s="8">
        <v>17339</v>
      </c>
      <c r="AO40" s="8">
        <v>17271</v>
      </c>
      <c r="AP40" s="8">
        <v>17771</v>
      </c>
      <c r="AQ40" s="8">
        <v>17738</v>
      </c>
      <c r="AR40" s="8">
        <v>18629</v>
      </c>
      <c r="AS40" s="8">
        <v>19180</v>
      </c>
      <c r="AT40" s="8">
        <v>19239</v>
      </c>
      <c r="AU40" s="8">
        <v>18868</v>
      </c>
      <c r="AV40" s="8">
        <v>18914</v>
      </c>
      <c r="AW40" s="8">
        <v>19697</v>
      </c>
      <c r="AX40" s="8">
        <v>18857</v>
      </c>
      <c r="AY40" s="8">
        <v>20053</v>
      </c>
      <c r="AZ40" s="8">
        <v>20272</v>
      </c>
      <c r="BA40" s="8">
        <v>20283</v>
      </c>
      <c r="BB40" s="8">
        <v>20659</v>
      </c>
      <c r="BC40" s="8">
        <v>21037</v>
      </c>
      <c r="BD40" s="8">
        <v>20976</v>
      </c>
      <c r="BE40" s="8">
        <v>21186</v>
      </c>
      <c r="BF40" s="8">
        <v>21830</v>
      </c>
      <c r="BG40" s="8">
        <v>22042</v>
      </c>
      <c r="BH40" s="8">
        <v>22406</v>
      </c>
      <c r="BI40" s="8">
        <v>22682</v>
      </c>
      <c r="BJ40" s="8">
        <v>22915</v>
      </c>
      <c r="BK40" s="8">
        <v>23069</v>
      </c>
      <c r="BL40" s="8">
        <v>23724</v>
      </c>
      <c r="BM40" s="9">
        <v>24103</v>
      </c>
      <c r="BN40" s="9"/>
    </row>
    <row r="41" spans="1:66" x14ac:dyDescent="0.25">
      <c r="A41" s="6" t="s">
        <v>57</v>
      </c>
      <c r="B41" s="7" t="s">
        <v>58</v>
      </c>
      <c r="C41" s="8">
        <v>4357</v>
      </c>
      <c r="D41" s="8">
        <v>4700</v>
      </c>
      <c r="E41" s="8">
        <v>6847</v>
      </c>
      <c r="F41" s="8">
        <v>2620</v>
      </c>
      <c r="G41" s="8">
        <v>5469</v>
      </c>
      <c r="H41" s="8">
        <v>7156</v>
      </c>
      <c r="I41" s="8">
        <v>11206</v>
      </c>
      <c r="J41" s="8">
        <v>4975</v>
      </c>
      <c r="K41" s="8">
        <v>5665</v>
      </c>
      <c r="L41" s="8">
        <v>5176</v>
      </c>
      <c r="M41" s="8">
        <v>5215</v>
      </c>
      <c r="N41" s="8">
        <v>6087</v>
      </c>
      <c r="O41" s="8">
        <v>5481</v>
      </c>
      <c r="P41" s="8">
        <v>6654</v>
      </c>
      <c r="Q41" s="8">
        <v>5717</v>
      </c>
      <c r="R41" s="8">
        <v>6344</v>
      </c>
      <c r="S41" s="8">
        <v>6102</v>
      </c>
      <c r="T41" s="8">
        <v>6134</v>
      </c>
      <c r="U41" s="8">
        <v>6001</v>
      </c>
      <c r="V41" s="8">
        <v>6492</v>
      </c>
      <c r="W41" s="8">
        <v>6685</v>
      </c>
      <c r="X41" s="8">
        <v>6069</v>
      </c>
      <c r="Y41" s="8">
        <v>6267</v>
      </c>
      <c r="Z41" s="8">
        <v>6346</v>
      </c>
      <c r="AA41" s="8">
        <v>7169</v>
      </c>
      <c r="AB41" s="8">
        <v>6145</v>
      </c>
      <c r="AC41" s="8">
        <v>6287</v>
      </c>
      <c r="AD41" s="8">
        <v>6571</v>
      </c>
      <c r="AE41" s="8">
        <v>7136</v>
      </c>
      <c r="AF41" s="8">
        <v>6587</v>
      </c>
      <c r="AG41" s="8">
        <v>5703</v>
      </c>
      <c r="AH41" s="8">
        <v>7474</v>
      </c>
      <c r="AI41" s="8">
        <v>6208</v>
      </c>
      <c r="AJ41" s="8">
        <v>7191</v>
      </c>
      <c r="AK41" s="8">
        <v>9362</v>
      </c>
      <c r="AL41" s="8">
        <v>3742</v>
      </c>
      <c r="AM41" s="8">
        <v>6883</v>
      </c>
      <c r="AN41" s="8">
        <v>6877</v>
      </c>
      <c r="AO41" s="8">
        <v>6502</v>
      </c>
      <c r="AP41" s="8">
        <v>7514</v>
      </c>
      <c r="AQ41" s="8">
        <v>7290</v>
      </c>
      <c r="AR41" s="8">
        <v>6750</v>
      </c>
      <c r="AS41" s="8">
        <v>7646</v>
      </c>
      <c r="AT41" s="8">
        <v>7003</v>
      </c>
      <c r="AU41" s="8">
        <v>7355</v>
      </c>
      <c r="AV41" s="8">
        <v>6955</v>
      </c>
      <c r="AW41" s="8">
        <v>7339</v>
      </c>
      <c r="AX41" s="8">
        <v>9444</v>
      </c>
      <c r="AY41" s="8">
        <v>8430</v>
      </c>
      <c r="AZ41" s="8">
        <v>8489</v>
      </c>
      <c r="BA41" s="8">
        <v>8280</v>
      </c>
      <c r="BB41" s="8">
        <v>8753</v>
      </c>
      <c r="BC41" s="8">
        <v>8755</v>
      </c>
      <c r="BD41" s="8">
        <v>9260</v>
      </c>
      <c r="BE41" s="8">
        <v>9643</v>
      </c>
      <c r="BF41" s="8">
        <v>8550</v>
      </c>
      <c r="BG41" s="8">
        <v>9797</v>
      </c>
      <c r="BH41" s="8">
        <v>10062</v>
      </c>
      <c r="BI41" s="8">
        <v>10702</v>
      </c>
      <c r="BJ41" s="8">
        <v>10274</v>
      </c>
      <c r="BK41" s="8">
        <v>10498</v>
      </c>
      <c r="BL41" s="8">
        <v>10562</v>
      </c>
      <c r="BM41" s="9">
        <v>10251.452416452341</v>
      </c>
      <c r="BN41" s="9"/>
    </row>
    <row r="42" spans="1:66" x14ac:dyDescent="0.25">
      <c r="A42" s="6" t="s">
        <v>59</v>
      </c>
      <c r="B42" s="7" t="s">
        <v>60</v>
      </c>
      <c r="C42" s="8">
        <v>8705.1140427731498</v>
      </c>
      <c r="D42" s="8">
        <v>8712.114042773148</v>
      </c>
      <c r="E42" s="8">
        <v>8698.1140427731516</v>
      </c>
      <c r="F42" s="8">
        <v>8582.1140427731534</v>
      </c>
      <c r="G42" s="8">
        <v>9258.7838966936797</v>
      </c>
      <c r="H42" s="8">
        <v>9277.7838966936779</v>
      </c>
      <c r="I42" s="8">
        <v>9258.7838966936761</v>
      </c>
      <c r="J42" s="8">
        <v>9086.7838966936797</v>
      </c>
      <c r="K42" s="8">
        <v>10339.994092332736</v>
      </c>
      <c r="L42" s="8">
        <v>10356.994092332736</v>
      </c>
      <c r="M42" s="8">
        <v>10344.994092332736</v>
      </c>
      <c r="N42" s="8">
        <v>10165.994092332738</v>
      </c>
      <c r="O42" s="8">
        <v>11308.546279481014</v>
      </c>
      <c r="P42" s="8">
        <v>11371.546279481016</v>
      </c>
      <c r="Q42" s="8">
        <v>11417.546279481012</v>
      </c>
      <c r="R42" s="8">
        <v>11401.546279481008</v>
      </c>
      <c r="S42" s="8">
        <v>11550.157358581127</v>
      </c>
      <c r="T42" s="8">
        <v>11590.157358581135</v>
      </c>
      <c r="U42" s="8">
        <v>11630.157358581135</v>
      </c>
      <c r="V42" s="8">
        <v>11607.157358581131</v>
      </c>
      <c r="W42" s="8">
        <v>11874.694353035295</v>
      </c>
      <c r="X42" s="8">
        <v>11930.694353035298</v>
      </c>
      <c r="Y42" s="8">
        <v>11970.694353035296</v>
      </c>
      <c r="Z42" s="8">
        <v>12008.694353035291</v>
      </c>
      <c r="AA42" s="8">
        <v>12157.321101909669</v>
      </c>
      <c r="AB42" s="8">
        <v>12222.321101909669</v>
      </c>
      <c r="AC42" s="8">
        <v>12251.321101909673</v>
      </c>
      <c r="AD42" s="8">
        <v>12242.321101909674</v>
      </c>
      <c r="AE42" s="8">
        <v>12542.526518546358</v>
      </c>
      <c r="AF42" s="8">
        <v>12641.526518546347</v>
      </c>
      <c r="AG42" s="8">
        <v>12646.526518546343</v>
      </c>
      <c r="AH42" s="8">
        <v>12500.526518546343</v>
      </c>
      <c r="AI42" s="8">
        <v>13319.425953392989</v>
      </c>
      <c r="AJ42" s="8">
        <v>13153.425953392989</v>
      </c>
      <c r="AK42" s="8">
        <v>13214.425953392989</v>
      </c>
      <c r="AL42" s="8">
        <v>13260.425953392993</v>
      </c>
      <c r="AM42" s="8">
        <v>13577.773139907793</v>
      </c>
      <c r="AN42" s="8">
        <v>13580.773139907793</v>
      </c>
      <c r="AO42" s="8">
        <v>13564.773139907789</v>
      </c>
      <c r="AP42" s="8">
        <v>14160.773139907786</v>
      </c>
      <c r="AQ42" s="8">
        <v>13814.278740430203</v>
      </c>
      <c r="AR42" s="8">
        <v>13829.278740430209</v>
      </c>
      <c r="AS42" s="8">
        <v>13986.278740430203</v>
      </c>
      <c r="AT42" s="8">
        <v>13691.278740430209</v>
      </c>
      <c r="AU42" s="8">
        <v>14201.488499826839</v>
      </c>
      <c r="AV42" s="8">
        <v>14054.488499826834</v>
      </c>
      <c r="AW42" s="8">
        <v>14223.488499826834</v>
      </c>
      <c r="AX42" s="8">
        <v>14921.488499826839</v>
      </c>
      <c r="AY42" s="8">
        <v>15331.273286157202</v>
      </c>
      <c r="AZ42" s="8">
        <v>15159.273286157202</v>
      </c>
      <c r="BA42" s="8">
        <v>14928.273286157197</v>
      </c>
      <c r="BB42" s="8">
        <v>15257.273286157193</v>
      </c>
      <c r="BC42" s="8">
        <v>15857.269283064137</v>
      </c>
      <c r="BD42" s="8">
        <v>16043.269283064146</v>
      </c>
      <c r="BE42" s="8">
        <v>16048.26928306415</v>
      </c>
      <c r="BF42" s="8">
        <v>15924.26928306415</v>
      </c>
      <c r="BG42" s="8">
        <v>16905.089177802012</v>
      </c>
      <c r="BH42" s="8">
        <v>16565.089177802012</v>
      </c>
      <c r="BI42" s="8">
        <v>16576.089177802005</v>
      </c>
      <c r="BJ42" s="8">
        <v>16673.089177802016</v>
      </c>
      <c r="BK42" s="8">
        <v>17519.181829335783</v>
      </c>
      <c r="BL42" s="8">
        <v>17544.181829335786</v>
      </c>
      <c r="BM42" s="9">
        <v>17578.902641518529</v>
      </c>
      <c r="BN42" s="9"/>
    </row>
    <row r="43" spans="1:66" x14ac:dyDescent="0.25">
      <c r="A43" s="6" t="s">
        <v>61</v>
      </c>
      <c r="B43" s="7" t="s">
        <v>62</v>
      </c>
      <c r="C43" s="8">
        <v>2211</v>
      </c>
      <c r="D43" s="8">
        <v>2028</v>
      </c>
      <c r="E43" s="8">
        <v>2179</v>
      </c>
      <c r="F43" s="8">
        <v>2132</v>
      </c>
      <c r="G43" s="8">
        <v>2153</v>
      </c>
      <c r="H43" s="8">
        <v>2278</v>
      </c>
      <c r="I43" s="8">
        <v>2350</v>
      </c>
      <c r="J43" s="8">
        <v>2355</v>
      </c>
      <c r="K43" s="8">
        <v>2309</v>
      </c>
      <c r="L43" s="8">
        <v>2325</v>
      </c>
      <c r="M43" s="8">
        <v>2292</v>
      </c>
      <c r="N43" s="8">
        <v>2337</v>
      </c>
      <c r="O43" s="8">
        <v>2440</v>
      </c>
      <c r="P43" s="8">
        <v>2174</v>
      </c>
      <c r="Q43" s="8">
        <v>2315</v>
      </c>
      <c r="R43" s="8">
        <v>2360</v>
      </c>
      <c r="S43" s="8">
        <v>2403</v>
      </c>
      <c r="T43" s="8">
        <v>2521</v>
      </c>
      <c r="U43" s="8">
        <v>2481</v>
      </c>
      <c r="V43" s="8">
        <v>2574</v>
      </c>
      <c r="W43" s="8">
        <v>2620</v>
      </c>
      <c r="X43" s="8">
        <v>2577</v>
      </c>
      <c r="Y43" s="8">
        <v>2564</v>
      </c>
      <c r="Z43" s="8">
        <v>2645</v>
      </c>
      <c r="AA43" s="8">
        <v>2663</v>
      </c>
      <c r="AB43" s="8">
        <v>2727</v>
      </c>
      <c r="AC43" s="8">
        <v>2740</v>
      </c>
      <c r="AD43" s="8">
        <v>2682</v>
      </c>
      <c r="AE43" s="8">
        <v>2998</v>
      </c>
      <c r="AF43" s="8">
        <v>2532</v>
      </c>
      <c r="AG43" s="8">
        <v>2820</v>
      </c>
      <c r="AH43" s="8">
        <v>2843</v>
      </c>
      <c r="AI43" s="8">
        <v>2853</v>
      </c>
      <c r="AJ43" s="8">
        <v>2976</v>
      </c>
      <c r="AK43" s="8">
        <v>2962</v>
      </c>
      <c r="AL43" s="8">
        <v>3026</v>
      </c>
      <c r="AM43" s="8">
        <v>3076</v>
      </c>
      <c r="AN43" s="8">
        <v>2653</v>
      </c>
      <c r="AO43" s="8">
        <v>3287</v>
      </c>
      <c r="AP43" s="8">
        <v>3369</v>
      </c>
      <c r="AQ43" s="8">
        <v>3359</v>
      </c>
      <c r="AR43" s="8">
        <v>3505</v>
      </c>
      <c r="AS43" s="8">
        <v>3375</v>
      </c>
      <c r="AT43" s="8">
        <v>3290</v>
      </c>
      <c r="AU43" s="8">
        <v>3569</v>
      </c>
      <c r="AV43" s="8">
        <v>3276</v>
      </c>
      <c r="AW43" s="8">
        <v>3384</v>
      </c>
      <c r="AX43" s="8">
        <v>3612</v>
      </c>
      <c r="AY43" s="8">
        <v>3625</v>
      </c>
      <c r="AZ43" s="8">
        <v>3793</v>
      </c>
      <c r="BA43" s="8">
        <v>3886</v>
      </c>
      <c r="BB43" s="8">
        <v>3810</v>
      </c>
      <c r="BC43" s="8">
        <v>3800</v>
      </c>
      <c r="BD43" s="8">
        <v>4077</v>
      </c>
      <c r="BE43" s="8">
        <v>3900</v>
      </c>
      <c r="BF43" s="8">
        <v>4100</v>
      </c>
      <c r="BG43" s="8">
        <v>4100</v>
      </c>
      <c r="BH43" s="8">
        <v>4131</v>
      </c>
      <c r="BI43" s="8">
        <v>4256</v>
      </c>
      <c r="BJ43" s="8">
        <v>4268</v>
      </c>
      <c r="BK43" s="8">
        <v>4409</v>
      </c>
      <c r="BL43" s="8">
        <v>4470</v>
      </c>
      <c r="BM43" s="9">
        <v>4489</v>
      </c>
      <c r="BN43" s="9"/>
    </row>
    <row r="44" spans="1:66" x14ac:dyDescent="0.25">
      <c r="A44" s="6" t="s">
        <v>63</v>
      </c>
      <c r="B44" s="7" t="s">
        <v>64</v>
      </c>
      <c r="C44" s="8">
        <v>7208</v>
      </c>
      <c r="D44" s="8">
        <v>6625</v>
      </c>
      <c r="E44" s="8">
        <v>7042</v>
      </c>
      <c r="F44" s="8">
        <v>6740</v>
      </c>
      <c r="G44" s="8">
        <v>6748</v>
      </c>
      <c r="H44" s="8">
        <v>7116</v>
      </c>
      <c r="I44" s="8">
        <v>7355</v>
      </c>
      <c r="J44" s="8">
        <v>7414</v>
      </c>
      <c r="K44" s="8">
        <v>7439</v>
      </c>
      <c r="L44" s="8">
        <v>7660</v>
      </c>
      <c r="M44" s="8">
        <v>7688</v>
      </c>
      <c r="N44" s="8">
        <v>7939</v>
      </c>
      <c r="O44" s="8">
        <v>8422</v>
      </c>
      <c r="P44" s="8">
        <v>7650</v>
      </c>
      <c r="Q44" s="8">
        <v>8215</v>
      </c>
      <c r="R44" s="8">
        <v>8424</v>
      </c>
      <c r="S44" s="8">
        <v>8611</v>
      </c>
      <c r="T44" s="8">
        <v>9110</v>
      </c>
      <c r="U44" s="8">
        <v>9030</v>
      </c>
      <c r="V44" s="8">
        <v>9465</v>
      </c>
      <c r="W44" s="8">
        <v>9671</v>
      </c>
      <c r="X44" s="8">
        <v>9596</v>
      </c>
      <c r="Y44" s="8">
        <v>9544</v>
      </c>
      <c r="Z44" s="8">
        <v>9817</v>
      </c>
      <c r="AA44" s="8">
        <v>9794</v>
      </c>
      <c r="AB44" s="8">
        <v>10046</v>
      </c>
      <c r="AC44" s="8">
        <v>10078</v>
      </c>
      <c r="AD44" s="8">
        <v>9879</v>
      </c>
      <c r="AE44" s="8">
        <v>11157</v>
      </c>
      <c r="AF44" s="8">
        <v>9555</v>
      </c>
      <c r="AG44" s="8">
        <v>10613</v>
      </c>
      <c r="AH44" s="8">
        <v>10684</v>
      </c>
      <c r="AI44" s="8">
        <v>10708</v>
      </c>
      <c r="AJ44" s="8">
        <v>11206</v>
      </c>
      <c r="AK44" s="8">
        <v>11141</v>
      </c>
      <c r="AL44" s="8">
        <v>11425</v>
      </c>
      <c r="AM44" s="8">
        <v>11647</v>
      </c>
      <c r="AN44" s="8">
        <v>10107</v>
      </c>
      <c r="AO44" s="8">
        <v>12342</v>
      </c>
      <c r="AP44" s="8">
        <v>12486</v>
      </c>
      <c r="AQ44" s="8">
        <v>12190</v>
      </c>
      <c r="AR44" s="8">
        <v>12656</v>
      </c>
      <c r="AS44" s="8">
        <v>12185</v>
      </c>
      <c r="AT44" s="8">
        <v>12003</v>
      </c>
      <c r="AU44" s="8">
        <v>13350</v>
      </c>
      <c r="AV44" s="8">
        <v>12507</v>
      </c>
      <c r="AW44" s="8">
        <v>12953</v>
      </c>
      <c r="AX44" s="8">
        <v>13756</v>
      </c>
      <c r="AY44" s="8">
        <v>13636</v>
      </c>
      <c r="AZ44" s="8">
        <v>14238</v>
      </c>
      <c r="BA44" s="8">
        <v>14490</v>
      </c>
      <c r="BB44" s="8">
        <v>14150</v>
      </c>
      <c r="BC44" s="8">
        <v>14149</v>
      </c>
      <c r="BD44" s="8">
        <v>15266</v>
      </c>
      <c r="BE44" s="8">
        <v>14600</v>
      </c>
      <c r="BF44" s="8">
        <v>15326</v>
      </c>
      <c r="BG44" s="8">
        <v>15257</v>
      </c>
      <c r="BH44" s="8">
        <v>15426</v>
      </c>
      <c r="BI44" s="8">
        <v>15842</v>
      </c>
      <c r="BJ44" s="8">
        <v>15838</v>
      </c>
      <c r="BK44" s="8">
        <v>16295</v>
      </c>
      <c r="BL44" s="8">
        <v>16588</v>
      </c>
      <c r="BM44" s="9">
        <v>16628</v>
      </c>
      <c r="BN44" s="9"/>
    </row>
    <row r="45" spans="1:66" x14ac:dyDescent="0.25">
      <c r="A45" s="6" t="s">
        <v>65</v>
      </c>
      <c r="B45" s="7" t="s">
        <v>66</v>
      </c>
      <c r="C45" s="8">
        <v>1586</v>
      </c>
      <c r="D45" s="8">
        <v>1461</v>
      </c>
      <c r="E45" s="8">
        <v>1560</v>
      </c>
      <c r="F45" s="8">
        <v>1501</v>
      </c>
      <c r="G45" s="8">
        <v>1520</v>
      </c>
      <c r="H45" s="8">
        <v>1611</v>
      </c>
      <c r="I45" s="8">
        <v>1666</v>
      </c>
      <c r="J45" s="8">
        <v>1672</v>
      </c>
      <c r="K45" s="8">
        <v>1668</v>
      </c>
      <c r="L45" s="8">
        <v>1711</v>
      </c>
      <c r="M45" s="8">
        <v>1720</v>
      </c>
      <c r="N45" s="8">
        <v>1790</v>
      </c>
      <c r="O45" s="8">
        <v>1913</v>
      </c>
      <c r="P45" s="8">
        <v>1743</v>
      </c>
      <c r="Q45" s="8">
        <v>1881</v>
      </c>
      <c r="R45" s="8">
        <v>1936</v>
      </c>
      <c r="S45" s="8">
        <v>1963</v>
      </c>
      <c r="T45" s="8">
        <v>2060</v>
      </c>
      <c r="U45" s="8">
        <v>2036</v>
      </c>
      <c r="V45" s="8">
        <v>2125</v>
      </c>
      <c r="W45" s="8">
        <v>2153</v>
      </c>
      <c r="X45" s="8">
        <v>2126</v>
      </c>
      <c r="Y45" s="8">
        <v>2118</v>
      </c>
      <c r="Z45" s="8">
        <v>2181</v>
      </c>
      <c r="AA45" s="8">
        <v>2199</v>
      </c>
      <c r="AB45" s="8">
        <v>2269</v>
      </c>
      <c r="AC45" s="8">
        <v>2291</v>
      </c>
      <c r="AD45" s="8">
        <v>2252</v>
      </c>
      <c r="AE45" s="8">
        <v>2550</v>
      </c>
      <c r="AF45" s="8">
        <v>2179</v>
      </c>
      <c r="AG45" s="8">
        <v>2424</v>
      </c>
      <c r="AH45" s="8">
        <v>2435</v>
      </c>
      <c r="AI45" s="8">
        <v>2431</v>
      </c>
      <c r="AJ45" s="8">
        <v>2531</v>
      </c>
      <c r="AK45" s="8">
        <v>2505</v>
      </c>
      <c r="AL45" s="8">
        <v>2549</v>
      </c>
      <c r="AM45" s="8">
        <v>2582</v>
      </c>
      <c r="AN45" s="8">
        <v>2246</v>
      </c>
      <c r="AO45" s="8">
        <v>2772</v>
      </c>
      <c r="AP45" s="8">
        <v>2855</v>
      </c>
      <c r="AQ45" s="8">
        <v>2867</v>
      </c>
      <c r="AR45" s="8">
        <v>3020</v>
      </c>
      <c r="AS45" s="8">
        <v>2922</v>
      </c>
      <c r="AT45" s="8">
        <v>2856</v>
      </c>
      <c r="AU45" s="8">
        <v>3104</v>
      </c>
      <c r="AV45" s="8">
        <v>2868</v>
      </c>
      <c r="AW45" s="8">
        <v>2946</v>
      </c>
      <c r="AX45" s="8">
        <v>3114</v>
      </c>
      <c r="AY45" s="8">
        <v>3102</v>
      </c>
      <c r="AZ45" s="8">
        <v>3250</v>
      </c>
      <c r="BA45" s="8">
        <v>3319</v>
      </c>
      <c r="BB45" s="8">
        <v>3256</v>
      </c>
      <c r="BC45" s="8">
        <v>3259</v>
      </c>
      <c r="BD45" s="8">
        <v>3528</v>
      </c>
      <c r="BE45" s="8">
        <v>3384</v>
      </c>
      <c r="BF45" s="8">
        <v>3570</v>
      </c>
      <c r="BG45" s="8">
        <v>3570</v>
      </c>
      <c r="BH45" s="8">
        <v>3627</v>
      </c>
      <c r="BI45" s="8">
        <v>3733</v>
      </c>
      <c r="BJ45" s="8">
        <v>3739</v>
      </c>
      <c r="BK45" s="8">
        <v>3849</v>
      </c>
      <c r="BL45" s="8">
        <v>3925</v>
      </c>
      <c r="BM45" s="9">
        <v>3932</v>
      </c>
      <c r="BN45" s="9"/>
    </row>
    <row r="46" spans="1:66" ht="15" customHeight="1" x14ac:dyDescent="0.25">
      <c r="A46" s="6" t="s">
        <v>67</v>
      </c>
      <c r="B46" s="7" t="s">
        <v>68</v>
      </c>
      <c r="C46" s="8">
        <v>3542</v>
      </c>
      <c r="D46" s="8">
        <v>3286</v>
      </c>
      <c r="E46" s="8">
        <v>3447</v>
      </c>
      <c r="F46" s="8">
        <v>3209</v>
      </c>
      <c r="G46" s="8">
        <v>3219</v>
      </c>
      <c r="H46" s="8">
        <v>3444</v>
      </c>
      <c r="I46" s="8">
        <v>3595</v>
      </c>
      <c r="J46" s="8">
        <v>3674</v>
      </c>
      <c r="K46" s="8">
        <v>3874</v>
      </c>
      <c r="L46" s="8">
        <v>4141</v>
      </c>
      <c r="M46" s="8">
        <v>4231</v>
      </c>
      <c r="N46" s="8">
        <v>4394</v>
      </c>
      <c r="O46" s="8">
        <v>4654</v>
      </c>
      <c r="P46" s="8">
        <v>4268</v>
      </c>
      <c r="Q46" s="8">
        <v>4586</v>
      </c>
      <c r="R46" s="8">
        <v>4690</v>
      </c>
      <c r="S46" s="8">
        <v>4802</v>
      </c>
      <c r="T46" s="8">
        <v>5141</v>
      </c>
      <c r="U46" s="8">
        <v>5139</v>
      </c>
      <c r="V46" s="8">
        <v>5427</v>
      </c>
      <c r="W46" s="8">
        <v>5612</v>
      </c>
      <c r="X46" s="8">
        <v>5670</v>
      </c>
      <c r="Y46" s="8">
        <v>5716</v>
      </c>
      <c r="Z46" s="8">
        <v>5961</v>
      </c>
      <c r="AA46" s="8">
        <v>5973</v>
      </c>
      <c r="AB46" s="8">
        <v>6189</v>
      </c>
      <c r="AC46" s="8">
        <v>6254</v>
      </c>
      <c r="AD46" s="8">
        <v>6171</v>
      </c>
      <c r="AE46" s="8">
        <v>6938</v>
      </c>
      <c r="AF46" s="8">
        <v>5953</v>
      </c>
      <c r="AG46" s="8">
        <v>6607</v>
      </c>
      <c r="AH46" s="8">
        <v>6655</v>
      </c>
      <c r="AI46" s="8">
        <v>6638</v>
      </c>
      <c r="AJ46" s="8">
        <v>6925</v>
      </c>
      <c r="AK46" s="8">
        <v>6863</v>
      </c>
      <c r="AL46" s="8">
        <v>6973</v>
      </c>
      <c r="AM46" s="8">
        <v>7077</v>
      </c>
      <c r="AN46" s="8">
        <v>6175</v>
      </c>
      <c r="AO46" s="8">
        <v>7602</v>
      </c>
      <c r="AP46" s="8">
        <v>7856</v>
      </c>
      <c r="AQ46" s="8">
        <v>7892</v>
      </c>
      <c r="AR46" s="8">
        <v>8313</v>
      </c>
      <c r="AS46" s="8">
        <v>8113</v>
      </c>
      <c r="AT46" s="8">
        <v>7988</v>
      </c>
      <c r="AU46" s="8">
        <v>8776</v>
      </c>
      <c r="AV46" s="8">
        <v>8114</v>
      </c>
      <c r="AW46" s="8">
        <v>8364</v>
      </c>
      <c r="AX46" s="8">
        <v>8850</v>
      </c>
      <c r="AY46" s="8">
        <v>8724</v>
      </c>
      <c r="AZ46" s="8">
        <v>9029</v>
      </c>
      <c r="BA46" s="8">
        <v>9221</v>
      </c>
      <c r="BB46" s="8">
        <v>9031</v>
      </c>
      <c r="BC46" s="8">
        <v>9052</v>
      </c>
      <c r="BD46" s="8">
        <v>9722</v>
      </c>
      <c r="BE46" s="8">
        <v>9361</v>
      </c>
      <c r="BF46" s="8">
        <v>9871</v>
      </c>
      <c r="BG46" s="8">
        <v>9847</v>
      </c>
      <c r="BH46" s="8">
        <v>9896</v>
      </c>
      <c r="BI46" s="8">
        <v>10204</v>
      </c>
      <c r="BJ46" s="8">
        <v>10235</v>
      </c>
      <c r="BK46" s="8">
        <v>10495</v>
      </c>
      <c r="BL46" s="8">
        <v>10585</v>
      </c>
      <c r="BM46" s="9">
        <v>10648</v>
      </c>
      <c r="BN46" s="9"/>
    </row>
    <row r="47" spans="1:66" ht="15.75" thickBot="1" x14ac:dyDescent="0.3">
      <c r="A47" s="10"/>
      <c r="B47" s="11" t="s">
        <v>69</v>
      </c>
      <c r="C47" s="12">
        <f t="shared" ref="C47:BM47" si="2">SUM(C32:C46)</f>
        <v>121534.26104277314</v>
      </c>
      <c r="D47" s="12">
        <f t="shared" si="2"/>
        <v>119902.07604277314</v>
      </c>
      <c r="E47" s="12">
        <f t="shared" si="2"/>
        <v>122894.89504277316</v>
      </c>
      <c r="F47" s="12">
        <f t="shared" si="2"/>
        <v>119260.52104277317</v>
      </c>
      <c r="G47" s="12">
        <f t="shared" si="2"/>
        <v>123100.21589669368</v>
      </c>
      <c r="H47" s="12">
        <f t="shared" si="2"/>
        <v>128555.24789669369</v>
      </c>
      <c r="I47" s="12">
        <f t="shared" si="2"/>
        <v>130564.90889669367</v>
      </c>
      <c r="J47" s="12">
        <f t="shared" si="2"/>
        <v>128424.16389669369</v>
      </c>
      <c r="K47" s="12">
        <f t="shared" si="2"/>
        <v>129286.18009233272</v>
      </c>
      <c r="L47" s="12">
        <f t="shared" si="2"/>
        <v>127723.70609233274</v>
      </c>
      <c r="M47" s="12">
        <f t="shared" si="2"/>
        <v>129242.28609233274</v>
      </c>
      <c r="N47" s="12">
        <f t="shared" si="2"/>
        <v>130339.89509233274</v>
      </c>
      <c r="O47" s="12">
        <f t="shared" si="2"/>
        <v>134210.18727948103</v>
      </c>
      <c r="P47" s="12">
        <f t="shared" si="2"/>
        <v>135414.37627948102</v>
      </c>
      <c r="Q47" s="12">
        <f t="shared" si="2"/>
        <v>137917.07327948103</v>
      </c>
      <c r="R47" s="12">
        <f t="shared" si="2"/>
        <v>140227.12027948099</v>
      </c>
      <c r="S47" s="12">
        <f t="shared" si="2"/>
        <v>137292.33335858112</v>
      </c>
      <c r="T47" s="12">
        <f t="shared" si="2"/>
        <v>140430.30535858113</v>
      </c>
      <c r="U47" s="12">
        <f t="shared" si="2"/>
        <v>142318.95135858114</v>
      </c>
      <c r="V47" s="12">
        <f t="shared" si="2"/>
        <v>145598.28235858114</v>
      </c>
      <c r="W47" s="12">
        <f t="shared" si="2"/>
        <v>150807.8763530353</v>
      </c>
      <c r="X47" s="12">
        <f t="shared" si="2"/>
        <v>147075.55735303531</v>
      </c>
      <c r="Y47" s="12">
        <f t="shared" si="2"/>
        <v>148568.4123530353</v>
      </c>
      <c r="Z47" s="12">
        <f t="shared" si="2"/>
        <v>146018.48035303527</v>
      </c>
      <c r="AA47" s="12">
        <f t="shared" si="2"/>
        <v>151917.22510190966</v>
      </c>
      <c r="AB47" s="12">
        <f t="shared" si="2"/>
        <v>158753.09210190969</v>
      </c>
      <c r="AC47" s="12">
        <f t="shared" si="2"/>
        <v>153431.07310190966</v>
      </c>
      <c r="AD47" s="12">
        <f t="shared" si="2"/>
        <v>151602.19210190966</v>
      </c>
      <c r="AE47" s="12">
        <f t="shared" si="2"/>
        <v>157948.10551854636</v>
      </c>
      <c r="AF47" s="12">
        <f t="shared" si="2"/>
        <v>157624.09251854633</v>
      </c>
      <c r="AG47" s="12">
        <f t="shared" si="2"/>
        <v>162154.89351854633</v>
      </c>
      <c r="AH47" s="12">
        <f t="shared" si="2"/>
        <v>164683.51451854635</v>
      </c>
      <c r="AI47" s="12">
        <f t="shared" si="2"/>
        <v>166034.85295339298</v>
      </c>
      <c r="AJ47" s="12">
        <f t="shared" si="2"/>
        <v>166697.91295339298</v>
      </c>
      <c r="AK47" s="12">
        <f t="shared" si="2"/>
        <v>169658.49695339298</v>
      </c>
      <c r="AL47" s="12">
        <f t="shared" si="2"/>
        <v>164325.97295339298</v>
      </c>
      <c r="AM47" s="12">
        <f t="shared" si="2"/>
        <v>170457.5231399078</v>
      </c>
      <c r="AN47" s="12">
        <f t="shared" si="2"/>
        <v>168721.71813990781</v>
      </c>
      <c r="AO47" s="12">
        <f t="shared" si="2"/>
        <v>177234.39013990777</v>
      </c>
      <c r="AP47" s="12">
        <f t="shared" si="2"/>
        <v>185304.21813990778</v>
      </c>
      <c r="AQ47" s="12">
        <f t="shared" si="2"/>
        <v>185040.5797404302</v>
      </c>
      <c r="AR47" s="12">
        <f t="shared" si="2"/>
        <v>185070.02474043021</v>
      </c>
      <c r="AS47" s="12">
        <f t="shared" si="2"/>
        <v>182258.59274043021</v>
      </c>
      <c r="AT47" s="12">
        <f t="shared" si="2"/>
        <v>171236.64574043022</v>
      </c>
      <c r="AU47" s="12">
        <f t="shared" si="2"/>
        <v>173757.14349982684</v>
      </c>
      <c r="AV47" s="12">
        <f t="shared" si="2"/>
        <v>174521.38349982686</v>
      </c>
      <c r="AW47" s="12">
        <f t="shared" si="2"/>
        <v>184919.88049982683</v>
      </c>
      <c r="AX47" s="12">
        <f t="shared" si="2"/>
        <v>192732.63349982686</v>
      </c>
      <c r="AY47" s="12">
        <f t="shared" si="2"/>
        <v>195274.5392861572</v>
      </c>
      <c r="AZ47" s="12">
        <f t="shared" si="2"/>
        <v>194609.08628615719</v>
      </c>
      <c r="BA47" s="12">
        <f t="shared" si="2"/>
        <v>199264.84028615721</v>
      </c>
      <c r="BB47" s="12">
        <f t="shared" si="2"/>
        <v>196813.40028615718</v>
      </c>
      <c r="BC47" s="12">
        <f t="shared" si="2"/>
        <v>201474.80928306413</v>
      </c>
      <c r="BD47" s="12">
        <f t="shared" si="2"/>
        <v>206667.34828306414</v>
      </c>
      <c r="BE47" s="12">
        <f t="shared" si="2"/>
        <v>207859.55928306415</v>
      </c>
      <c r="BF47" s="12">
        <f t="shared" si="2"/>
        <v>215610.75928306414</v>
      </c>
      <c r="BG47" s="12">
        <f t="shared" si="2"/>
        <v>217389.61017780201</v>
      </c>
      <c r="BH47" s="12">
        <f t="shared" si="2"/>
        <v>220854.334177802</v>
      </c>
      <c r="BI47" s="12">
        <f t="shared" si="2"/>
        <v>222925.00017780199</v>
      </c>
      <c r="BJ47" s="13">
        <f t="shared" si="2"/>
        <v>225993.21817780205</v>
      </c>
      <c r="BK47" s="13">
        <f t="shared" si="2"/>
        <v>228372.65736282305</v>
      </c>
      <c r="BL47" s="13">
        <f t="shared" si="2"/>
        <v>230329.93138822724</v>
      </c>
      <c r="BM47" s="13">
        <f t="shared" si="2"/>
        <v>224064.67885135158</v>
      </c>
      <c r="BN47" s="9"/>
    </row>
    <row r="48" spans="1:66" x14ac:dyDescent="0.25">
      <c r="A48" s="14"/>
      <c r="B48" s="15"/>
      <c r="C48" s="80"/>
      <c r="D48" s="80"/>
      <c r="E48" s="80"/>
      <c r="F48" s="80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80"/>
      <c r="AF48" s="80"/>
      <c r="AG48" s="80"/>
      <c r="AH48" s="80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1:54" x14ac:dyDescent="0.25">
      <c r="A49" s="16" t="s">
        <v>70</v>
      </c>
      <c r="B49" s="17"/>
      <c r="AY49" s="78"/>
      <c r="AZ49" s="79"/>
      <c r="BA49" s="79"/>
      <c r="BB49" s="79"/>
    </row>
  </sheetData>
  <mergeCells count="75">
    <mergeCell ref="C48:F48"/>
    <mergeCell ref="AE48:AH48"/>
    <mergeCell ref="AY49:BB49"/>
    <mergeCell ref="AQ30:AT30"/>
    <mergeCell ref="AU30:AX30"/>
    <mergeCell ref="AY30:BB30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BK29:BN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BC29:BF29"/>
    <mergeCell ref="BG29:BJ29"/>
    <mergeCell ref="A29:A31"/>
    <mergeCell ref="B29:B31"/>
    <mergeCell ref="C29:F29"/>
    <mergeCell ref="G29:J29"/>
    <mergeCell ref="K29:N29"/>
    <mergeCell ref="O29:R29"/>
    <mergeCell ref="C30:F30"/>
    <mergeCell ref="G30:J30"/>
    <mergeCell ref="K30:N30"/>
    <mergeCell ref="O30:R30"/>
    <mergeCell ref="BK28:BN28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AY24:BB24"/>
    <mergeCell ref="AE4:AH4"/>
    <mergeCell ref="AI4:AL4"/>
    <mergeCell ref="AM4:AP4"/>
    <mergeCell ref="AQ4:AT4"/>
    <mergeCell ref="AU4:AX4"/>
    <mergeCell ref="K5:N5"/>
    <mergeCell ref="O5:R5"/>
    <mergeCell ref="S5:V5"/>
    <mergeCell ref="W5:Z5"/>
    <mergeCell ref="AA4:AD4"/>
    <mergeCell ref="BC3:BH3"/>
    <mergeCell ref="BK3:BN3"/>
    <mergeCell ref="A4:A6"/>
    <mergeCell ref="B4:B6"/>
    <mergeCell ref="C4:F4"/>
    <mergeCell ref="G4:J4"/>
    <mergeCell ref="K4:N4"/>
    <mergeCell ref="O4:R4"/>
    <mergeCell ref="S4:V4"/>
    <mergeCell ref="W4:Z4"/>
    <mergeCell ref="AY4:BB4"/>
    <mergeCell ref="BC4:BF4"/>
    <mergeCell ref="BG4:BJ4"/>
    <mergeCell ref="BK4:BN4"/>
    <mergeCell ref="C5:F5"/>
    <mergeCell ref="G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"/>
  <sheetViews>
    <sheetView tabSelected="1" topLeftCell="AJ16" zoomScale="106" zoomScaleNormal="106" workbookViewId="0">
      <selection activeCell="BH24" sqref="BH24"/>
    </sheetView>
  </sheetViews>
  <sheetFormatPr defaultColWidth="9" defaultRowHeight="15" x14ac:dyDescent="0.25"/>
  <cols>
    <col min="1" max="1" width="8.7109375" style="21" customWidth="1"/>
    <col min="2" max="2" width="59.140625" style="21" customWidth="1"/>
    <col min="3" max="3" width="9.42578125" style="21" customWidth="1"/>
    <col min="4" max="6" width="9.140625" style="21" customWidth="1"/>
    <col min="7" max="30" width="9.42578125" style="21" customWidth="1"/>
    <col min="31" max="33" width="8" style="21" bestFit="1" customWidth="1"/>
    <col min="34" max="34" width="8.7109375" style="21" customWidth="1"/>
    <col min="35" max="35" width="7.7109375" style="21" customWidth="1"/>
    <col min="36" max="36" width="7.85546875" style="21" customWidth="1"/>
    <col min="37" max="41" width="8" style="21" bestFit="1" customWidth="1"/>
    <col min="42" max="42" width="7.85546875" style="21" customWidth="1"/>
    <col min="43" max="43" width="8" style="21" bestFit="1" customWidth="1"/>
    <col min="44" max="45" width="9.42578125" style="21" customWidth="1"/>
    <col min="46" max="57" width="9.28515625" style="21" customWidth="1"/>
    <col min="58" max="58" width="10.7109375" style="21" customWidth="1"/>
    <col min="59" max="59" width="10.42578125" style="21" customWidth="1"/>
    <col min="60" max="16384" width="9" style="21"/>
  </cols>
  <sheetData>
    <row r="1" spans="1:63" x14ac:dyDescent="0.25">
      <c r="A1" s="19" t="s">
        <v>94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63" x14ac:dyDescent="0.25">
      <c r="A2" s="20" t="s">
        <v>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63" ht="15.75" thickBot="1" x14ac:dyDescent="0.3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AR3" s="23"/>
      <c r="AS3" s="23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</row>
    <row r="4" spans="1:63" x14ac:dyDescent="0.25">
      <c r="A4" s="97"/>
      <c r="B4" s="100" t="s">
        <v>2</v>
      </c>
      <c r="C4" s="81" t="s">
        <v>9</v>
      </c>
      <c r="D4" s="82"/>
      <c r="E4" s="82"/>
      <c r="F4" s="83"/>
      <c r="G4" s="81" t="s">
        <v>10</v>
      </c>
      <c r="H4" s="82"/>
      <c r="I4" s="82"/>
      <c r="J4" s="83"/>
      <c r="K4" s="81" t="s">
        <v>11</v>
      </c>
      <c r="L4" s="82"/>
      <c r="M4" s="82"/>
      <c r="N4" s="83"/>
      <c r="O4" s="81" t="s">
        <v>12</v>
      </c>
      <c r="P4" s="82"/>
      <c r="Q4" s="82"/>
      <c r="R4" s="83"/>
      <c r="S4" s="81" t="s">
        <v>13</v>
      </c>
      <c r="T4" s="82"/>
      <c r="U4" s="82"/>
      <c r="V4" s="83"/>
      <c r="W4" s="81" t="s">
        <v>14</v>
      </c>
      <c r="X4" s="82"/>
      <c r="Y4" s="82"/>
      <c r="Z4" s="83"/>
      <c r="AA4" s="81" t="s">
        <v>15</v>
      </c>
      <c r="AB4" s="82"/>
      <c r="AC4" s="82"/>
      <c r="AD4" s="83"/>
      <c r="AE4" s="81" t="s">
        <v>16</v>
      </c>
      <c r="AF4" s="82"/>
      <c r="AG4" s="82"/>
      <c r="AH4" s="83"/>
      <c r="AI4" s="81" t="s">
        <v>17</v>
      </c>
      <c r="AJ4" s="82"/>
      <c r="AK4" s="82"/>
      <c r="AL4" s="83"/>
      <c r="AM4" s="81" t="s">
        <v>18</v>
      </c>
      <c r="AN4" s="82"/>
      <c r="AO4" s="82"/>
      <c r="AP4" s="83"/>
      <c r="AQ4" s="81" t="s">
        <v>72</v>
      </c>
      <c r="AR4" s="82"/>
      <c r="AS4" s="82"/>
      <c r="AT4" s="83"/>
      <c r="AU4" s="81" t="s">
        <v>96</v>
      </c>
      <c r="AV4" s="82"/>
      <c r="AW4" s="82"/>
      <c r="AX4" s="83"/>
      <c r="AY4" s="81" t="s">
        <v>98</v>
      </c>
      <c r="AZ4" s="82"/>
      <c r="BA4" s="82"/>
      <c r="BB4" s="82"/>
      <c r="BC4" s="84" t="s">
        <v>101</v>
      </c>
      <c r="BD4" s="85"/>
      <c r="BE4" s="85"/>
      <c r="BF4" s="86"/>
      <c r="BG4" s="84" t="s">
        <v>103</v>
      </c>
      <c r="BH4" s="85"/>
      <c r="BI4" s="85"/>
      <c r="BJ4" s="86"/>
      <c r="BK4" s="24"/>
    </row>
    <row r="5" spans="1:63" x14ac:dyDescent="0.25">
      <c r="A5" s="98"/>
      <c r="B5" s="101"/>
      <c r="C5" s="93" t="s">
        <v>25</v>
      </c>
      <c r="D5" s="94"/>
      <c r="E5" s="94"/>
      <c r="F5" s="95"/>
      <c r="G5" s="93" t="s">
        <v>26</v>
      </c>
      <c r="H5" s="94"/>
      <c r="I5" s="94"/>
      <c r="J5" s="95"/>
      <c r="K5" s="93" t="s">
        <v>27</v>
      </c>
      <c r="L5" s="94"/>
      <c r="M5" s="94"/>
      <c r="N5" s="95"/>
      <c r="O5" s="93" t="s">
        <v>28</v>
      </c>
      <c r="P5" s="94"/>
      <c r="Q5" s="94"/>
      <c r="R5" s="95"/>
      <c r="S5" s="93" t="s">
        <v>29</v>
      </c>
      <c r="T5" s="94"/>
      <c r="U5" s="94"/>
      <c r="V5" s="95"/>
      <c r="W5" s="93" t="s">
        <v>30</v>
      </c>
      <c r="X5" s="94"/>
      <c r="Y5" s="94"/>
      <c r="Z5" s="95"/>
      <c r="AA5" s="93" t="s">
        <v>31</v>
      </c>
      <c r="AB5" s="94"/>
      <c r="AC5" s="94"/>
      <c r="AD5" s="95"/>
      <c r="AE5" s="93" t="s">
        <v>32</v>
      </c>
      <c r="AF5" s="94"/>
      <c r="AG5" s="94"/>
      <c r="AH5" s="95"/>
      <c r="AI5" s="93" t="s">
        <v>33</v>
      </c>
      <c r="AJ5" s="94"/>
      <c r="AK5" s="94"/>
      <c r="AL5" s="95"/>
      <c r="AM5" s="93" t="s">
        <v>34</v>
      </c>
      <c r="AN5" s="94"/>
      <c r="AO5" s="94"/>
      <c r="AP5" s="95"/>
      <c r="AQ5" s="93" t="s">
        <v>73</v>
      </c>
      <c r="AR5" s="94"/>
      <c r="AS5" s="94"/>
      <c r="AT5" s="95"/>
      <c r="AU5" s="93" t="s">
        <v>97</v>
      </c>
      <c r="AV5" s="94"/>
      <c r="AW5" s="94"/>
      <c r="AX5" s="95"/>
      <c r="AY5" s="93" t="s">
        <v>99</v>
      </c>
      <c r="AZ5" s="94"/>
      <c r="BA5" s="94"/>
      <c r="BB5" s="94"/>
      <c r="BC5" s="87" t="s">
        <v>102</v>
      </c>
      <c r="BD5" s="88"/>
      <c r="BE5" s="88"/>
      <c r="BF5" s="89"/>
      <c r="BG5" s="87" t="s">
        <v>104</v>
      </c>
      <c r="BH5" s="88"/>
      <c r="BI5" s="88"/>
      <c r="BJ5" s="89"/>
      <c r="BK5" s="24"/>
    </row>
    <row r="6" spans="1:63" ht="15.75" thickBot="1" x14ac:dyDescent="0.3">
      <c r="A6" s="99"/>
      <c r="B6" s="102"/>
      <c r="C6" s="35" t="s">
        <v>35</v>
      </c>
      <c r="D6" s="36" t="s">
        <v>36</v>
      </c>
      <c r="E6" s="36" t="s">
        <v>37</v>
      </c>
      <c r="F6" s="37" t="s">
        <v>38</v>
      </c>
      <c r="G6" s="36" t="s">
        <v>35</v>
      </c>
      <c r="H6" s="36" t="s">
        <v>36</v>
      </c>
      <c r="I6" s="36" t="s">
        <v>37</v>
      </c>
      <c r="J6" s="37" t="s">
        <v>38</v>
      </c>
      <c r="K6" s="36" t="s">
        <v>35</v>
      </c>
      <c r="L6" s="36" t="s">
        <v>36</v>
      </c>
      <c r="M6" s="36" t="s">
        <v>37</v>
      </c>
      <c r="N6" s="37" t="s">
        <v>38</v>
      </c>
      <c r="O6" s="36" t="s">
        <v>35</v>
      </c>
      <c r="P6" s="36" t="s">
        <v>36</v>
      </c>
      <c r="Q6" s="36" t="s">
        <v>37</v>
      </c>
      <c r="R6" s="37" t="s">
        <v>38</v>
      </c>
      <c r="S6" s="36" t="s">
        <v>35</v>
      </c>
      <c r="T6" s="36" t="s">
        <v>36</v>
      </c>
      <c r="U6" s="36" t="s">
        <v>37</v>
      </c>
      <c r="V6" s="37" t="s">
        <v>38</v>
      </c>
      <c r="W6" s="35" t="s">
        <v>35</v>
      </c>
      <c r="X6" s="36" t="s">
        <v>36</v>
      </c>
      <c r="Y6" s="36" t="s">
        <v>37</v>
      </c>
      <c r="Z6" s="37" t="s">
        <v>38</v>
      </c>
      <c r="AA6" s="36" t="s">
        <v>35</v>
      </c>
      <c r="AB6" s="36" t="s">
        <v>36</v>
      </c>
      <c r="AC6" s="36" t="s">
        <v>37</v>
      </c>
      <c r="AD6" s="37" t="s">
        <v>38</v>
      </c>
      <c r="AE6" s="36" t="s">
        <v>35</v>
      </c>
      <c r="AF6" s="36" t="s">
        <v>36</v>
      </c>
      <c r="AG6" s="36" t="s">
        <v>37</v>
      </c>
      <c r="AH6" s="37" t="s">
        <v>38</v>
      </c>
      <c r="AI6" s="35" t="s">
        <v>35</v>
      </c>
      <c r="AJ6" s="36" t="s">
        <v>36</v>
      </c>
      <c r="AK6" s="36" t="s">
        <v>37</v>
      </c>
      <c r="AL6" s="37" t="s">
        <v>38</v>
      </c>
      <c r="AM6" s="35" t="s">
        <v>35</v>
      </c>
      <c r="AN6" s="36" t="s">
        <v>36</v>
      </c>
      <c r="AO6" s="36" t="s">
        <v>37</v>
      </c>
      <c r="AP6" s="37" t="s">
        <v>38</v>
      </c>
      <c r="AQ6" s="34" t="s">
        <v>35</v>
      </c>
      <c r="AR6" s="36" t="s">
        <v>36</v>
      </c>
      <c r="AS6" s="36" t="s">
        <v>37</v>
      </c>
      <c r="AT6" s="38" t="s">
        <v>38</v>
      </c>
      <c r="AU6" s="35" t="s">
        <v>35</v>
      </c>
      <c r="AV6" s="36" t="s">
        <v>36</v>
      </c>
      <c r="AW6" s="36" t="s">
        <v>37</v>
      </c>
      <c r="AX6" s="39" t="s">
        <v>38</v>
      </c>
      <c r="AY6" s="35" t="s">
        <v>35</v>
      </c>
      <c r="AZ6" s="36" t="s">
        <v>100</v>
      </c>
      <c r="BA6" s="36" t="s">
        <v>37</v>
      </c>
      <c r="BB6" s="38" t="s">
        <v>38</v>
      </c>
      <c r="BC6" s="40" t="s">
        <v>35</v>
      </c>
      <c r="BD6" s="41" t="s">
        <v>36</v>
      </c>
      <c r="BE6" s="41" t="s">
        <v>37</v>
      </c>
      <c r="BF6" s="42" t="s">
        <v>38</v>
      </c>
      <c r="BG6" s="40" t="s">
        <v>35</v>
      </c>
      <c r="BH6" s="41" t="s">
        <v>36</v>
      </c>
      <c r="BI6" s="41" t="s">
        <v>37</v>
      </c>
      <c r="BJ6" s="42" t="s">
        <v>38</v>
      </c>
      <c r="BK6" s="24"/>
    </row>
    <row r="7" spans="1:63" x14ac:dyDescent="0.25">
      <c r="A7" s="46" t="s">
        <v>39</v>
      </c>
      <c r="B7" s="47" t="s">
        <v>74</v>
      </c>
      <c r="C7" s="8">
        <v>91712.457894974796</v>
      </c>
      <c r="D7" s="8">
        <v>154133.73897357285</v>
      </c>
      <c r="E7" s="8">
        <v>109516.06354912042</v>
      </c>
      <c r="F7" s="8">
        <v>124963.74829940613</v>
      </c>
      <c r="G7" s="8">
        <v>97418.98043516191</v>
      </c>
      <c r="H7" s="8">
        <v>147935.66329964201</v>
      </c>
      <c r="I7" s="8">
        <v>117062.45482448305</v>
      </c>
      <c r="J7" s="8">
        <v>143317.59971966222</v>
      </c>
      <c r="K7" s="8">
        <v>105983.18556974128</v>
      </c>
      <c r="L7" s="8">
        <v>151811.48498214636</v>
      </c>
      <c r="M7" s="8">
        <v>120368.1184991319</v>
      </c>
      <c r="N7" s="8">
        <v>134179.63486937713</v>
      </c>
      <c r="O7" s="8">
        <v>101293.37195472915</v>
      </c>
      <c r="P7" s="8">
        <v>152204.36248825688</v>
      </c>
      <c r="Q7" s="8">
        <v>121159.86055973607</v>
      </c>
      <c r="R7" s="8">
        <v>160671.75227272723</v>
      </c>
      <c r="S7" s="8">
        <v>117425.86613532669</v>
      </c>
      <c r="T7" s="8">
        <v>169235.82291846175</v>
      </c>
      <c r="U7" s="8">
        <v>122011.12469108832</v>
      </c>
      <c r="V7" s="8">
        <v>133085.09041829329</v>
      </c>
      <c r="W7" s="8">
        <v>102666.82426636675</v>
      </c>
      <c r="X7" s="8">
        <v>163803.09010401243</v>
      </c>
      <c r="Y7" s="8">
        <v>126436.99278712939</v>
      </c>
      <c r="Z7" s="8">
        <v>148394.20118643896</v>
      </c>
      <c r="AA7" s="8">
        <v>110344.93957265155</v>
      </c>
      <c r="AB7" s="8">
        <v>170401.32281019381</v>
      </c>
      <c r="AC7" s="8">
        <v>130916.57463376032</v>
      </c>
      <c r="AD7" s="8">
        <v>157649.26774756302</v>
      </c>
      <c r="AE7" s="8">
        <v>115788.50801248223</v>
      </c>
      <c r="AF7" s="8">
        <v>174758.13136803231</v>
      </c>
      <c r="AG7" s="8">
        <v>132062.82015557197</v>
      </c>
      <c r="AH7" s="8">
        <v>161557.35853918086</v>
      </c>
      <c r="AI7" s="8">
        <v>122769.8074634779</v>
      </c>
      <c r="AJ7" s="8">
        <v>184751.81170731413</v>
      </c>
      <c r="AK7" s="8">
        <v>138799.63585760386</v>
      </c>
      <c r="AL7" s="8">
        <v>167970.62018073606</v>
      </c>
      <c r="AM7" s="8">
        <v>126258.96820015348</v>
      </c>
      <c r="AN7" s="8">
        <v>187546.75793427904</v>
      </c>
      <c r="AO7" s="8">
        <v>148371.28752781736</v>
      </c>
      <c r="AP7" s="8">
        <v>167052.27620220929</v>
      </c>
      <c r="AQ7" s="8">
        <v>130832.76107174317</v>
      </c>
      <c r="AR7" s="8">
        <v>189704.84690951416</v>
      </c>
      <c r="AS7" s="8">
        <v>150754.66779835633</v>
      </c>
      <c r="AT7" s="8">
        <v>175861.38417912903</v>
      </c>
      <c r="AU7" s="8">
        <v>134551.81989369777</v>
      </c>
      <c r="AV7" s="8">
        <v>196008.74731658309</v>
      </c>
      <c r="AW7" s="8">
        <v>154571.32735110496</v>
      </c>
      <c r="AX7" s="8">
        <v>176522.78829623346</v>
      </c>
      <c r="AY7" s="8">
        <v>138412.14421177545</v>
      </c>
      <c r="AZ7" s="8">
        <v>201207.55878473574</v>
      </c>
      <c r="BA7" s="8">
        <v>160688.17613228303</v>
      </c>
      <c r="BB7" s="8">
        <v>179401.64376983559</v>
      </c>
      <c r="BC7" s="8">
        <v>140428</v>
      </c>
      <c r="BD7" s="27">
        <v>208342</v>
      </c>
      <c r="BE7" s="27">
        <v>165278</v>
      </c>
      <c r="BF7" s="27">
        <v>187349</v>
      </c>
      <c r="BG7" s="27">
        <v>144588</v>
      </c>
      <c r="BH7" s="27"/>
      <c r="BI7" s="27"/>
      <c r="BJ7" s="24"/>
      <c r="BK7" s="24"/>
    </row>
    <row r="8" spans="1:63" x14ac:dyDescent="0.25">
      <c r="A8" s="25" t="s">
        <v>41</v>
      </c>
      <c r="B8" s="26" t="s">
        <v>44</v>
      </c>
      <c r="C8" s="8">
        <v>2281.76945179426</v>
      </c>
      <c r="D8" s="8">
        <v>2119.2607805593057</v>
      </c>
      <c r="E8" s="8">
        <v>2055.1094287770989</v>
      </c>
      <c r="F8" s="8">
        <v>2068.6473287349795</v>
      </c>
      <c r="G8" s="8">
        <v>1903.1444880165777</v>
      </c>
      <c r="H8" s="8">
        <v>2148.6213784430611</v>
      </c>
      <c r="I8" s="8">
        <v>2492.1194684848629</v>
      </c>
      <c r="J8" s="8">
        <v>2421.7362665314736</v>
      </c>
      <c r="K8" s="8">
        <v>2270.2802437134428</v>
      </c>
      <c r="L8" s="8">
        <v>2078.9535438021758</v>
      </c>
      <c r="M8" s="8">
        <v>2336.6857604024785</v>
      </c>
      <c r="N8" s="8">
        <v>2483.4982425053659</v>
      </c>
      <c r="O8" s="8">
        <v>2155.3102329987328</v>
      </c>
      <c r="P8" s="8">
        <v>2260.1828119798988</v>
      </c>
      <c r="Q8" s="8">
        <v>2883.8947090610632</v>
      </c>
      <c r="R8" s="8">
        <v>2924.6657729490234</v>
      </c>
      <c r="S8" s="8">
        <v>2416.5905658778961</v>
      </c>
      <c r="T8" s="8">
        <v>2653.4823637719046</v>
      </c>
      <c r="U8" s="8">
        <v>2728.2059207958523</v>
      </c>
      <c r="V8" s="8">
        <v>2747.834434135485</v>
      </c>
      <c r="W8" s="8">
        <v>1956.4411357841175</v>
      </c>
      <c r="X8" s="8">
        <v>1737.1839309138836</v>
      </c>
      <c r="Y8" s="8">
        <v>3142.0213652923981</v>
      </c>
      <c r="Z8" s="8">
        <v>3427.2937623472239</v>
      </c>
      <c r="AA8" s="8">
        <v>2724.4768373411407</v>
      </c>
      <c r="AB8" s="8">
        <v>2898.2741111697114</v>
      </c>
      <c r="AC8" s="8">
        <v>3020.3997315059646</v>
      </c>
      <c r="AD8" s="8">
        <v>3118.3356484224541</v>
      </c>
      <c r="AE8" s="8">
        <v>2974.9177700066184</v>
      </c>
      <c r="AF8" s="8">
        <v>2800.0612059543137</v>
      </c>
      <c r="AG8" s="8">
        <v>3363.8131787833199</v>
      </c>
      <c r="AH8" s="8">
        <v>3727.756612918356</v>
      </c>
      <c r="AI8" s="8">
        <v>3681.3326700185503</v>
      </c>
      <c r="AJ8" s="8">
        <v>3872.2548836495789</v>
      </c>
      <c r="AK8" s="8">
        <v>3687.9840365395785</v>
      </c>
      <c r="AL8" s="8">
        <v>3892.4272532979012</v>
      </c>
      <c r="AM8" s="8">
        <v>3960.1276123223402</v>
      </c>
      <c r="AN8" s="8">
        <v>4395.1320025157256</v>
      </c>
      <c r="AO8" s="8">
        <v>3642.7156324396274</v>
      </c>
      <c r="AP8" s="8">
        <v>2798.6152655064952</v>
      </c>
      <c r="AQ8" s="8">
        <v>3580.8369210239302</v>
      </c>
      <c r="AR8" s="8">
        <v>4009.2692297973063</v>
      </c>
      <c r="AS8" s="8">
        <v>3979.7578642672797</v>
      </c>
      <c r="AT8" s="8">
        <v>3914.8123463116758</v>
      </c>
      <c r="AU8" s="8">
        <v>3978.2449307262332</v>
      </c>
      <c r="AV8" s="8">
        <v>4166.3527363226867</v>
      </c>
      <c r="AW8" s="8">
        <v>4410.7815100653024</v>
      </c>
      <c r="AX8" s="8">
        <v>4298.1425746337445</v>
      </c>
      <c r="AY8" s="8">
        <v>3822.8763257653072</v>
      </c>
      <c r="AZ8" s="8">
        <v>4220.7271758805173</v>
      </c>
      <c r="BA8" s="8">
        <v>4299.6140063293915</v>
      </c>
      <c r="BB8" s="8">
        <v>4697.917647913212</v>
      </c>
      <c r="BC8" s="8">
        <v>4100</v>
      </c>
      <c r="BD8" s="27">
        <v>4099</v>
      </c>
      <c r="BE8" s="27">
        <v>3851</v>
      </c>
      <c r="BF8" s="27">
        <v>5362</v>
      </c>
      <c r="BG8" s="27">
        <v>4116</v>
      </c>
      <c r="BH8" s="27"/>
      <c r="BI8" s="27"/>
      <c r="BJ8" s="24"/>
      <c r="BK8" s="24"/>
    </row>
    <row r="9" spans="1:63" x14ac:dyDescent="0.25">
      <c r="A9" s="25" t="s">
        <v>43</v>
      </c>
      <c r="B9" s="26" t="s">
        <v>46</v>
      </c>
      <c r="C9" s="8">
        <v>20868.366855035507</v>
      </c>
      <c r="D9" s="8">
        <v>20759.532140277403</v>
      </c>
      <c r="E9" s="8">
        <v>19843.278564833359</v>
      </c>
      <c r="F9" s="8">
        <v>22678.54463985375</v>
      </c>
      <c r="G9" s="8">
        <v>20832.907192238734</v>
      </c>
      <c r="H9" s="8">
        <v>22619.893056485747</v>
      </c>
      <c r="I9" s="8">
        <v>23236.041026434901</v>
      </c>
      <c r="J9" s="8">
        <v>25958.388146510606</v>
      </c>
      <c r="K9" s="8">
        <v>23734.553836837873</v>
      </c>
      <c r="L9" s="8">
        <v>23796.817955535516</v>
      </c>
      <c r="M9" s="8">
        <v>22996.729807547628</v>
      </c>
      <c r="N9" s="8">
        <v>24797.158352306866</v>
      </c>
      <c r="O9" s="8">
        <v>24611.144458018323</v>
      </c>
      <c r="P9" s="8">
        <v>24004.414198855888</v>
      </c>
      <c r="Q9" s="8">
        <v>25738.384801691467</v>
      </c>
      <c r="R9" s="8">
        <v>26737.389691076125</v>
      </c>
      <c r="S9" s="8">
        <v>25044.032131965629</v>
      </c>
      <c r="T9" s="8">
        <v>25589.386501342335</v>
      </c>
      <c r="U9" s="8">
        <v>25527.636370185275</v>
      </c>
      <c r="V9" s="8">
        <v>24993.816557845181</v>
      </c>
      <c r="W9" s="8">
        <v>20661.420741927803</v>
      </c>
      <c r="X9" s="8">
        <v>21642.571345961311</v>
      </c>
      <c r="Y9" s="8">
        <v>23934.12000537839</v>
      </c>
      <c r="Z9" s="8">
        <v>25298.848025737319</v>
      </c>
      <c r="AA9" s="8">
        <v>23958.259881050872</v>
      </c>
      <c r="AB9" s="8">
        <v>27408.540523090258</v>
      </c>
      <c r="AC9" s="8">
        <v>28289.142750784682</v>
      </c>
      <c r="AD9" s="8">
        <v>27283.925572336251</v>
      </c>
      <c r="AE9" s="8">
        <v>28278.164378330261</v>
      </c>
      <c r="AF9" s="8">
        <v>29479.381580810757</v>
      </c>
      <c r="AG9" s="8">
        <v>29783.457140007282</v>
      </c>
      <c r="AH9" s="8">
        <v>29244.489938646948</v>
      </c>
      <c r="AI9" s="8">
        <v>29673.630892260917</v>
      </c>
      <c r="AJ9" s="8">
        <v>31220.830156183576</v>
      </c>
      <c r="AK9" s="8">
        <v>32406.347090399224</v>
      </c>
      <c r="AL9" s="8">
        <v>31102.213995984082</v>
      </c>
      <c r="AM9" s="8">
        <v>31193.634528699</v>
      </c>
      <c r="AN9" s="8">
        <v>33233.236950517727</v>
      </c>
      <c r="AO9" s="8">
        <v>26954.06448678505</v>
      </c>
      <c r="AP9" s="8">
        <v>21789.728720439467</v>
      </c>
      <c r="AQ9" s="8">
        <v>29531.894559054239</v>
      </c>
      <c r="AR9" s="8">
        <v>32424.220012752616</v>
      </c>
      <c r="AS9" s="8">
        <v>32339.738423737028</v>
      </c>
      <c r="AT9" s="8">
        <v>28672.401040862918</v>
      </c>
      <c r="AU9" s="8">
        <v>31561.651014068659</v>
      </c>
      <c r="AV9" s="8">
        <v>33930.673780880432</v>
      </c>
      <c r="AW9" s="8">
        <v>34149.138518346466</v>
      </c>
      <c r="AX9" s="8">
        <v>31615.993783144873</v>
      </c>
      <c r="AY9" s="8">
        <v>30546.275464978022</v>
      </c>
      <c r="AZ9" s="8">
        <v>32440.589978158816</v>
      </c>
      <c r="BA9" s="8">
        <v>33469.53690197823</v>
      </c>
      <c r="BB9" s="8">
        <v>32124.032730771716</v>
      </c>
      <c r="BC9" s="8">
        <v>30879</v>
      </c>
      <c r="BD9" s="27">
        <v>31347</v>
      </c>
      <c r="BE9" s="27">
        <v>32423</v>
      </c>
      <c r="BF9" s="27">
        <v>31899</v>
      </c>
      <c r="BG9" s="27">
        <v>31595</v>
      </c>
      <c r="BH9" s="27"/>
      <c r="BI9" s="27"/>
      <c r="BJ9" s="24"/>
      <c r="BK9" s="24"/>
    </row>
    <row r="10" spans="1:63" x14ac:dyDescent="0.25">
      <c r="A10" s="25" t="s">
        <v>45</v>
      </c>
      <c r="B10" s="26" t="s">
        <v>75</v>
      </c>
      <c r="C10" s="8">
        <v>4144.3658059857062</v>
      </c>
      <c r="D10" s="8">
        <v>3513.9700970070703</v>
      </c>
      <c r="E10" s="8">
        <v>2630.4580479296883</v>
      </c>
      <c r="F10" s="8">
        <v>4059.3863408676339</v>
      </c>
      <c r="G10" s="8">
        <v>4990.7160049534377</v>
      </c>
      <c r="H10" s="8">
        <v>4147.3364271984365</v>
      </c>
      <c r="I10" s="8">
        <v>3116.5985993035461</v>
      </c>
      <c r="J10" s="8">
        <v>4249.9071294849527</v>
      </c>
      <c r="K10" s="8">
        <v>5082.0234880517064</v>
      </c>
      <c r="L10" s="8">
        <v>3941.755354424231</v>
      </c>
      <c r="M10" s="8">
        <v>3042.3591705509466</v>
      </c>
      <c r="N10" s="8">
        <v>4580.3761958601335</v>
      </c>
      <c r="O10" s="8">
        <v>5358.4450518299136</v>
      </c>
      <c r="P10" s="8">
        <v>4305.0112372635267</v>
      </c>
      <c r="Q10" s="8">
        <v>3057.761675020563</v>
      </c>
      <c r="R10" s="8">
        <v>4554.3049386593539</v>
      </c>
      <c r="S10" s="8">
        <v>5020.1239373558556</v>
      </c>
      <c r="T10" s="8">
        <v>4331.0063322909882</v>
      </c>
      <c r="U10" s="8">
        <v>3276.2565542541201</v>
      </c>
      <c r="V10" s="8">
        <v>4760.0949628661901</v>
      </c>
      <c r="W10" s="8">
        <v>5042.1320736787038</v>
      </c>
      <c r="X10" s="8">
        <v>3967.1441826901787</v>
      </c>
      <c r="Y10" s="8">
        <v>2864.6620939769732</v>
      </c>
      <c r="Z10" s="8">
        <v>4017.1264422944105</v>
      </c>
      <c r="AA10" s="8">
        <v>5451.3706056446281</v>
      </c>
      <c r="AB10" s="8">
        <v>4926.3475413388769</v>
      </c>
      <c r="AC10" s="8">
        <v>3630.2835208736037</v>
      </c>
      <c r="AD10" s="8">
        <v>5512.2354510473897</v>
      </c>
      <c r="AE10" s="8">
        <v>6808.2976361167739</v>
      </c>
      <c r="AF10" s="8">
        <v>5100.0122539019112</v>
      </c>
      <c r="AG10" s="8">
        <v>3583.7605483398575</v>
      </c>
      <c r="AH10" s="8">
        <v>6054.2216824408997</v>
      </c>
      <c r="AI10" s="8">
        <v>7452.6031186890732</v>
      </c>
      <c r="AJ10" s="8">
        <v>5323.5168145024154</v>
      </c>
      <c r="AK10" s="8">
        <v>4050.5075077628003</v>
      </c>
      <c r="AL10" s="8">
        <v>6790.7214083538565</v>
      </c>
      <c r="AM10" s="8">
        <v>8419.3954648544404</v>
      </c>
      <c r="AN10" s="8">
        <v>6748.2944588667096</v>
      </c>
      <c r="AO10" s="8">
        <v>4846.4105714122288</v>
      </c>
      <c r="AP10" s="8">
        <v>8209.8345835118034</v>
      </c>
      <c r="AQ10" s="8">
        <v>9960.3566169794467</v>
      </c>
      <c r="AR10" s="8">
        <v>7426.8270541219545</v>
      </c>
      <c r="AS10" s="8">
        <v>4655.6359629319941</v>
      </c>
      <c r="AT10" s="8">
        <v>7359.8581018509267</v>
      </c>
      <c r="AU10" s="8">
        <v>12844.673185131032</v>
      </c>
      <c r="AV10" s="8">
        <v>10259.090417835219</v>
      </c>
      <c r="AW10" s="8">
        <v>8097.6448596742994</v>
      </c>
      <c r="AX10" s="8">
        <v>13887.992292440445</v>
      </c>
      <c r="AY10" s="8">
        <v>17548.399019957134</v>
      </c>
      <c r="AZ10" s="8">
        <v>11530.001663062421</v>
      </c>
      <c r="BA10" s="8">
        <v>6416.4276088417955</v>
      </c>
      <c r="BB10" s="8">
        <v>18324.401988274814</v>
      </c>
      <c r="BC10" s="8">
        <v>21431</v>
      </c>
      <c r="BD10" s="27">
        <v>14411</v>
      </c>
      <c r="BE10" s="27">
        <v>9269</v>
      </c>
      <c r="BF10" s="27">
        <v>18097</v>
      </c>
      <c r="BG10" s="27">
        <v>26007</v>
      </c>
      <c r="BH10" s="27"/>
      <c r="BI10" s="27"/>
      <c r="BJ10" s="24"/>
      <c r="BK10" s="24"/>
    </row>
    <row r="11" spans="1:63" x14ac:dyDescent="0.25">
      <c r="A11" s="25" t="s">
        <v>47</v>
      </c>
      <c r="B11" s="26" t="s">
        <v>76</v>
      </c>
      <c r="C11" s="8">
        <v>2568.2320971792674</v>
      </c>
      <c r="D11" s="8">
        <v>2357.3490062790174</v>
      </c>
      <c r="E11" s="8">
        <v>2087.2546686850228</v>
      </c>
      <c r="F11" s="8">
        <v>2132.2043404774518</v>
      </c>
      <c r="G11" s="8">
        <v>2716.6720603537174</v>
      </c>
      <c r="H11" s="8">
        <v>2536.612592939282</v>
      </c>
      <c r="I11" s="8">
        <v>2354.0677046824371</v>
      </c>
      <c r="J11" s="8">
        <v>2423.2117015809631</v>
      </c>
      <c r="K11" s="8">
        <v>2957.9195764240103</v>
      </c>
      <c r="L11" s="8">
        <v>2816.0687431022302</v>
      </c>
      <c r="M11" s="8">
        <v>2605.4285537597034</v>
      </c>
      <c r="N11" s="8">
        <v>2641.5478294442473</v>
      </c>
      <c r="O11" s="8">
        <v>3278.6991055119852</v>
      </c>
      <c r="P11" s="8">
        <v>3010.0829213725747</v>
      </c>
      <c r="Q11" s="8">
        <v>2815.0358810978078</v>
      </c>
      <c r="R11" s="8">
        <v>2930.7539744266542</v>
      </c>
      <c r="S11" s="8">
        <v>3579.208087787189</v>
      </c>
      <c r="T11" s="8">
        <v>3333.578914595585</v>
      </c>
      <c r="U11" s="8">
        <v>3111.663372366469</v>
      </c>
      <c r="V11" s="8">
        <v>3225.936078699518</v>
      </c>
      <c r="W11" s="8">
        <v>3930.7316321101421</v>
      </c>
      <c r="X11" s="8">
        <v>3590.0136973063763</v>
      </c>
      <c r="Y11" s="8">
        <v>3315.149240686249</v>
      </c>
      <c r="Z11" s="8">
        <v>3385.9622792319869</v>
      </c>
      <c r="AA11" s="8">
        <v>4056.6435584899004</v>
      </c>
      <c r="AB11" s="8">
        <v>3679.8740554122469</v>
      </c>
      <c r="AC11" s="8">
        <v>3404.9423598561439</v>
      </c>
      <c r="AD11" s="8">
        <v>3511.9296192635234</v>
      </c>
      <c r="AE11" s="8">
        <v>4281.7080982347616</v>
      </c>
      <c r="AF11" s="8">
        <v>3892.3003240756007</v>
      </c>
      <c r="AG11" s="8">
        <v>3560.882207339765</v>
      </c>
      <c r="AH11" s="8">
        <v>3587.4925644948653</v>
      </c>
      <c r="AI11" s="8">
        <v>4518.4592423584663</v>
      </c>
      <c r="AJ11" s="8">
        <v>3769.015913828976</v>
      </c>
      <c r="AK11" s="8">
        <v>3532.4098065937869</v>
      </c>
      <c r="AL11" s="8">
        <v>3689.7302796263657</v>
      </c>
      <c r="AM11" s="8">
        <v>4545.5481993904823</v>
      </c>
      <c r="AN11" s="8">
        <v>3845.4436740370779</v>
      </c>
      <c r="AO11" s="8">
        <v>3639.7573873220881</v>
      </c>
      <c r="AP11" s="8">
        <v>3812.0300292954712</v>
      </c>
      <c r="AQ11" s="8">
        <v>4674.1181679119882</v>
      </c>
      <c r="AR11" s="8">
        <v>3916.6867830687993</v>
      </c>
      <c r="AS11" s="8">
        <v>3702.30142939914</v>
      </c>
      <c r="AT11" s="8">
        <v>3763.3472247688933</v>
      </c>
      <c r="AU11" s="8">
        <v>4514.4806483633411</v>
      </c>
      <c r="AV11" s="8">
        <v>3916.2028220698303</v>
      </c>
      <c r="AW11" s="8">
        <v>3931.0497934601572</v>
      </c>
      <c r="AX11" s="8">
        <v>4019.7016837748492</v>
      </c>
      <c r="AY11" s="8">
        <v>4539.2614817779504</v>
      </c>
      <c r="AZ11" s="8">
        <v>4006.7972217021916</v>
      </c>
      <c r="BA11" s="8">
        <v>4053.2129180345987</v>
      </c>
      <c r="BB11" s="8">
        <v>4136.4156571120875</v>
      </c>
      <c r="BC11" s="43">
        <v>4804</v>
      </c>
      <c r="BD11" s="27">
        <v>4226</v>
      </c>
      <c r="BE11" s="27">
        <v>4189</v>
      </c>
      <c r="BF11" s="27">
        <v>4347</v>
      </c>
      <c r="BG11" s="27">
        <v>4852</v>
      </c>
      <c r="BH11" s="27"/>
      <c r="BI11" s="27"/>
      <c r="BJ11" s="24"/>
      <c r="BK11" s="24"/>
    </row>
    <row r="12" spans="1:63" x14ac:dyDescent="0.25">
      <c r="A12" s="25" t="s">
        <v>49</v>
      </c>
      <c r="B12" s="26" t="s">
        <v>50</v>
      </c>
      <c r="C12" s="8">
        <v>24455.052903403157</v>
      </c>
      <c r="D12" s="8">
        <v>22853.578654729725</v>
      </c>
      <c r="E12" s="8">
        <v>22419.672675442125</v>
      </c>
      <c r="F12" s="8">
        <v>22937.986114297637</v>
      </c>
      <c r="G12" s="8">
        <v>19621.112563611481</v>
      </c>
      <c r="H12" s="8">
        <v>22381.976392592911</v>
      </c>
      <c r="I12" s="8">
        <v>25962.550816384573</v>
      </c>
      <c r="J12" s="8">
        <v>24941.191735386648</v>
      </c>
      <c r="K12" s="8">
        <v>23983.36619839348</v>
      </c>
      <c r="L12" s="8">
        <v>21593.182104429332</v>
      </c>
      <c r="M12" s="8">
        <v>24015.535780622198</v>
      </c>
      <c r="N12" s="8">
        <v>25447.269981198238</v>
      </c>
      <c r="O12" s="8">
        <v>22103.716538352906</v>
      </c>
      <c r="P12" s="8">
        <v>23128.694152403314</v>
      </c>
      <c r="Q12" s="8">
        <v>29233.427094120008</v>
      </c>
      <c r="R12" s="8">
        <v>29091.607353808362</v>
      </c>
      <c r="S12" s="8">
        <v>24730.976930685538</v>
      </c>
      <c r="T12" s="8">
        <v>26701.97710093579</v>
      </c>
      <c r="U12">
        <v>27381.27975309312</v>
      </c>
      <c r="V12">
        <v>27918.298555707304</v>
      </c>
      <c r="W12">
        <v>20360.991010238791</v>
      </c>
      <c r="X12">
        <v>18300.041598191034</v>
      </c>
      <c r="Y12">
        <v>33063.186011581311</v>
      </c>
      <c r="Z12">
        <v>35139.838217612458</v>
      </c>
      <c r="AA12">
        <v>30711.758055612201</v>
      </c>
      <c r="AB12">
        <v>31336.919837304435</v>
      </c>
      <c r="AC12">
        <v>31902.629126848125</v>
      </c>
      <c r="AD12">
        <v>32870.749074307445</v>
      </c>
      <c r="AE12">
        <v>33921.828755950359</v>
      </c>
      <c r="AF12">
        <v>31838.387925914485</v>
      </c>
      <c r="AG12">
        <v>37267.805163504709</v>
      </c>
      <c r="AH12">
        <v>39137.462172086838</v>
      </c>
      <c r="AI12">
        <v>38410.501944156174</v>
      </c>
      <c r="AJ12">
        <v>38541.860746912018</v>
      </c>
      <c r="AK12">
        <v>36398.78062928986</v>
      </c>
      <c r="AL12">
        <v>39449.95205881328</v>
      </c>
      <c r="AM12">
        <v>37940.97840313577</v>
      </c>
      <c r="AN12">
        <v>43643.007198391999</v>
      </c>
      <c r="AO12">
        <v>36600.66366344165</v>
      </c>
      <c r="AP12">
        <v>27910.113225189893</v>
      </c>
      <c r="AQ12">
        <v>36248.846130736296</v>
      </c>
      <c r="AR12" s="8">
        <v>40138.020347426085</v>
      </c>
      <c r="AS12" s="8">
        <v>39952.601921698057</v>
      </c>
      <c r="AT12" s="8">
        <v>39975.263476742206</v>
      </c>
      <c r="AU12" s="8">
        <v>39362.010138246544</v>
      </c>
      <c r="AV12" s="8">
        <v>41802.103274969653</v>
      </c>
      <c r="AW12" s="8">
        <v>44083.254379666374</v>
      </c>
      <c r="AX12" s="8">
        <v>42130.175499488221</v>
      </c>
      <c r="AY12" s="8">
        <v>36701.321128577722</v>
      </c>
      <c r="AZ12" s="8">
        <v>38123.207124911518</v>
      </c>
      <c r="BA12" s="8">
        <v>42252.452876226824</v>
      </c>
      <c r="BB12" s="8">
        <v>45918.923978494582</v>
      </c>
      <c r="BC12" s="8">
        <v>43391</v>
      </c>
      <c r="BD12" s="27">
        <v>35053</v>
      </c>
      <c r="BE12" s="27">
        <v>38992</v>
      </c>
      <c r="BF12" s="27">
        <v>44453</v>
      </c>
      <c r="BG12" s="27">
        <v>43270</v>
      </c>
      <c r="BH12" s="27"/>
      <c r="BI12" s="27"/>
      <c r="BJ12" s="24"/>
      <c r="BK12" s="24"/>
    </row>
    <row r="13" spans="1:63" x14ac:dyDescent="0.25">
      <c r="A13" s="25" t="s">
        <v>51</v>
      </c>
      <c r="B13" s="26" t="s">
        <v>77</v>
      </c>
      <c r="C13" s="8">
        <v>45508.448790838418</v>
      </c>
      <c r="D13" s="8">
        <v>59005.322147911182</v>
      </c>
      <c r="E13" s="8">
        <v>50545.618248868916</v>
      </c>
      <c r="F13" s="8">
        <v>65744.391633746534</v>
      </c>
      <c r="G13" s="8">
        <v>44686.35790634864</v>
      </c>
      <c r="H13" s="8">
        <v>59020.304719615415</v>
      </c>
      <c r="I13" s="8">
        <v>51971.507858894329</v>
      </c>
      <c r="J13" s="8">
        <v>71196.414081191702</v>
      </c>
      <c r="K13" s="8">
        <v>49607.956569135851</v>
      </c>
      <c r="L13" s="8">
        <v>57306.43818831972</v>
      </c>
      <c r="M13" s="8">
        <v>52230.153100973846</v>
      </c>
      <c r="N13" s="8">
        <v>73936.369809096126</v>
      </c>
      <c r="O13" s="8">
        <v>49097.966262052083</v>
      </c>
      <c r="P13" s="8">
        <v>60240.151682314041</v>
      </c>
      <c r="Q13" s="8">
        <v>54965.466150818153</v>
      </c>
      <c r="R13" s="8">
        <v>82936.679972829123</v>
      </c>
      <c r="S13" s="8">
        <v>57744.764797564603</v>
      </c>
      <c r="T13" s="8">
        <v>68566.293983656302</v>
      </c>
      <c r="U13" s="8">
        <v>62542.634203952432</v>
      </c>
      <c r="V13" s="8">
        <v>68748.760768139924</v>
      </c>
      <c r="W13" s="8">
        <v>44312.264740914536</v>
      </c>
      <c r="X13" s="8">
        <v>59347.291688146557</v>
      </c>
      <c r="Y13" s="8">
        <v>69657.694736581499</v>
      </c>
      <c r="Z13" s="8">
        <v>77691.119274001278</v>
      </c>
      <c r="AA13" s="8">
        <v>59074.620190638161</v>
      </c>
      <c r="AB13" s="8">
        <v>74556.14242852079</v>
      </c>
      <c r="AC13" s="8">
        <v>68471.765482780407</v>
      </c>
      <c r="AD13" s="8">
        <v>75781.024692722509</v>
      </c>
      <c r="AE13" s="8">
        <v>65504.864477017531</v>
      </c>
      <c r="AF13" s="8">
        <v>82678.6130838729</v>
      </c>
      <c r="AG13" s="8">
        <v>86236.950475867445</v>
      </c>
      <c r="AH13" s="8">
        <v>91195.384087677608</v>
      </c>
      <c r="AI13" s="8">
        <v>79290.717260093661</v>
      </c>
      <c r="AJ13" s="8">
        <v>91140.287240424223</v>
      </c>
      <c r="AK13" s="8">
        <v>84341.654333464743</v>
      </c>
      <c r="AL13" s="8">
        <v>95729.526128199563</v>
      </c>
      <c r="AM13" s="8">
        <v>83604.33218250444</v>
      </c>
      <c r="AN13" s="8">
        <v>98897.568075027637</v>
      </c>
      <c r="AO13" s="8">
        <v>81373.056651974824</v>
      </c>
      <c r="AP13" s="8">
        <v>52102.051256946666</v>
      </c>
      <c r="AQ13" s="8">
        <v>85822.300660723646</v>
      </c>
      <c r="AR13" s="8">
        <v>94078.316107338309</v>
      </c>
      <c r="AS13" s="8">
        <v>92721.962009632523</v>
      </c>
      <c r="AT13" s="8">
        <v>60174.928445269557</v>
      </c>
      <c r="AU13" s="8">
        <v>76349.868582128984</v>
      </c>
      <c r="AV13" s="8">
        <v>104418.34847952321</v>
      </c>
      <c r="AW13" s="8">
        <v>91185.781452445546</v>
      </c>
      <c r="AX13" s="8">
        <v>85657.173310033366</v>
      </c>
      <c r="AY13" s="8">
        <v>76277.588672458194</v>
      </c>
      <c r="AZ13" s="8">
        <v>89353.929120743182</v>
      </c>
      <c r="BA13" s="8">
        <v>89710.455837457892</v>
      </c>
      <c r="BB13" s="8">
        <v>91673.605123560294</v>
      </c>
      <c r="BC13" s="8">
        <v>75468</v>
      </c>
      <c r="BD13" s="27">
        <v>90775</v>
      </c>
      <c r="BE13" s="27">
        <v>87169</v>
      </c>
      <c r="BF13" s="27">
        <v>93858</v>
      </c>
      <c r="BG13" s="27">
        <v>75843</v>
      </c>
      <c r="BH13" s="27"/>
      <c r="BI13" s="27"/>
      <c r="BJ13" s="24"/>
      <c r="BK13" s="24"/>
    </row>
    <row r="14" spans="1:63" x14ac:dyDescent="0.25">
      <c r="A14" s="25" t="s">
        <v>53</v>
      </c>
      <c r="B14" s="26" t="s">
        <v>78</v>
      </c>
      <c r="C14" s="8">
        <v>19056.190993020205</v>
      </c>
      <c r="D14" s="8">
        <v>19142.5353508191</v>
      </c>
      <c r="E14" s="8">
        <v>19370.409516112144</v>
      </c>
      <c r="F14" s="8">
        <v>19625.214140048545</v>
      </c>
      <c r="G14" s="8">
        <v>21135.496106026629</v>
      </c>
      <c r="H14" s="8">
        <v>20363.174400430158</v>
      </c>
      <c r="I14" s="8">
        <v>20194.885685611902</v>
      </c>
      <c r="J14" s="8">
        <v>20813.986046157177</v>
      </c>
      <c r="K14" s="8">
        <v>22055.893206196328</v>
      </c>
      <c r="L14" s="8">
        <v>21609.388971765493</v>
      </c>
      <c r="M14" s="8">
        <v>22379.247480824688</v>
      </c>
      <c r="N14" s="8">
        <v>23279.959902240138</v>
      </c>
      <c r="O14" s="8">
        <v>23437.038451571905</v>
      </c>
      <c r="P14" s="8">
        <v>22939.232029014198</v>
      </c>
      <c r="Q14" s="8">
        <v>23840.51106810163</v>
      </c>
      <c r="R14" s="8">
        <v>24816.601412982836</v>
      </c>
      <c r="S14" s="8">
        <v>23901.389493796192</v>
      </c>
      <c r="T14" s="8">
        <v>24112.179954821764</v>
      </c>
      <c r="U14" s="8">
        <v>25615.058521834846</v>
      </c>
      <c r="V14" s="8">
        <v>27009.52977873879</v>
      </c>
      <c r="W14" s="8">
        <v>25867.602140455521</v>
      </c>
      <c r="X14" s="8">
        <v>23626.786628978629</v>
      </c>
      <c r="Y14" s="8">
        <v>24965.89213715577</v>
      </c>
      <c r="Z14" s="8">
        <v>26351.945187584544</v>
      </c>
      <c r="AA14" s="8">
        <v>25698.405220887849</v>
      </c>
      <c r="AB14" s="8">
        <v>24978.052527582448</v>
      </c>
      <c r="AC14" s="8">
        <v>26094.215934886237</v>
      </c>
      <c r="AD14" s="8">
        <v>28487.55027895356</v>
      </c>
      <c r="AE14" s="8">
        <v>27715.782399374009</v>
      </c>
      <c r="AF14" s="8">
        <v>27911.732671423732</v>
      </c>
      <c r="AG14" s="8">
        <v>29752.812750992849</v>
      </c>
      <c r="AH14" s="8">
        <v>32172.146370441256</v>
      </c>
      <c r="AI14" s="8">
        <v>31798.852139812698</v>
      </c>
      <c r="AJ14" s="8">
        <v>30925.022362242769</v>
      </c>
      <c r="AK14" s="8">
        <v>32046.17046804135</v>
      </c>
      <c r="AL14" s="8">
        <v>33092.968006567178</v>
      </c>
      <c r="AM14" s="8">
        <v>31014.099327080257</v>
      </c>
      <c r="AN14" s="8">
        <v>30232.986045996786</v>
      </c>
      <c r="AO14" s="8">
        <v>30401.990171264646</v>
      </c>
      <c r="AP14" s="8">
        <v>21133.693661424579</v>
      </c>
      <c r="AQ14" s="8">
        <v>31190.355000676052</v>
      </c>
      <c r="AR14" s="8">
        <v>31924.025593761024</v>
      </c>
      <c r="AS14" s="8">
        <v>31998.201465766524</v>
      </c>
      <c r="AT14" s="8">
        <v>22672.661427940369</v>
      </c>
      <c r="AU14" s="8">
        <v>36118.181962820607</v>
      </c>
      <c r="AV14" s="8">
        <v>34321.221639549454</v>
      </c>
      <c r="AW14" s="8">
        <v>31091.188916507763</v>
      </c>
      <c r="AX14" s="8">
        <v>21681.918364841171</v>
      </c>
      <c r="AY14" s="8">
        <v>36538.818440154282</v>
      </c>
      <c r="AZ14" s="8">
        <v>34754.142411161876</v>
      </c>
      <c r="BA14" s="8">
        <v>31453.179018399522</v>
      </c>
      <c r="BB14" s="8">
        <v>21875.677760737999</v>
      </c>
      <c r="BC14" s="8">
        <v>37712</v>
      </c>
      <c r="BD14" s="27">
        <v>40579</v>
      </c>
      <c r="BE14" s="27">
        <v>37087</v>
      </c>
      <c r="BF14" s="27">
        <v>24471</v>
      </c>
      <c r="BG14" s="27">
        <v>40237</v>
      </c>
      <c r="BH14" s="27"/>
      <c r="BI14" s="27"/>
      <c r="BJ14" s="24"/>
      <c r="BK14" s="24"/>
    </row>
    <row r="15" spans="1:63" x14ac:dyDescent="0.25">
      <c r="A15" s="25" t="s">
        <v>55</v>
      </c>
      <c r="B15" s="26" t="s">
        <v>79</v>
      </c>
      <c r="C15" s="8">
        <v>6255.7373649069223</v>
      </c>
      <c r="D15" s="8">
        <v>6886.0185096090381</v>
      </c>
      <c r="E15" s="8">
        <v>5085.4251644890019</v>
      </c>
      <c r="F15" s="8">
        <v>6282.8328441034901</v>
      </c>
      <c r="G15" s="8">
        <v>6564.0433834542073</v>
      </c>
      <c r="H15" s="8">
        <v>7257.5652086865612</v>
      </c>
      <c r="I15" s="8">
        <v>5501.9340245672129</v>
      </c>
      <c r="J15" s="8">
        <v>6725.7485664639062</v>
      </c>
      <c r="K15" s="8">
        <v>7063.6421742387065</v>
      </c>
      <c r="L15" s="8">
        <v>7796.2338203928102</v>
      </c>
      <c r="M15" s="8">
        <v>6045.1605656041029</v>
      </c>
      <c r="N15" s="8">
        <v>6945.6151108217464</v>
      </c>
      <c r="O15" s="8">
        <v>7041.0636395493548</v>
      </c>
      <c r="P15" s="8">
        <v>7650.7643399992139</v>
      </c>
      <c r="Q15" s="8">
        <v>6248.6222522397784</v>
      </c>
      <c r="R15" s="8">
        <v>7328.7283117325915</v>
      </c>
      <c r="S15" s="8">
        <v>7848.7636940301945</v>
      </c>
      <c r="T15" s="8">
        <v>8749.0583510516662</v>
      </c>
      <c r="U15" s="8">
        <v>7515.1273418025721</v>
      </c>
      <c r="V15" s="8">
        <v>5685.7699312027062</v>
      </c>
      <c r="W15" s="8">
        <v>6596.1282432975677</v>
      </c>
      <c r="X15" s="8">
        <v>7433.7267078291252</v>
      </c>
      <c r="Y15" s="8">
        <v>6780.5283733669921</v>
      </c>
      <c r="Z15" s="8">
        <v>6609.2819953709668</v>
      </c>
      <c r="AA15" s="8">
        <v>7927.5303504891963</v>
      </c>
      <c r="AB15" s="8">
        <v>8270.1327825329026</v>
      </c>
      <c r="AC15" s="8">
        <v>7694.9965845404422</v>
      </c>
      <c r="AD15" s="8">
        <v>7199.0369233078745</v>
      </c>
      <c r="AE15" s="8">
        <v>8356.1106028360282</v>
      </c>
      <c r="AF15" s="8">
        <v>9459.865005987831</v>
      </c>
      <c r="AG15" s="8">
        <v>8369.2529599161353</v>
      </c>
      <c r="AH15" s="8">
        <v>8701.7639563750381</v>
      </c>
      <c r="AI15" s="8">
        <v>9701.2926843900404</v>
      </c>
      <c r="AJ15" s="8">
        <v>11279.620364065231</v>
      </c>
      <c r="AK15" s="8">
        <v>8662.0870813992697</v>
      </c>
      <c r="AL15" s="8">
        <v>8705.2961751474922</v>
      </c>
      <c r="AM15" s="8">
        <v>8958.9157130429467</v>
      </c>
      <c r="AN15" s="8">
        <v>9374.8791532023733</v>
      </c>
      <c r="AO15" s="8">
        <v>3505.6495278434459</v>
      </c>
      <c r="AP15" s="8">
        <v>2405.77545764366</v>
      </c>
      <c r="AQ15" s="8">
        <v>4798.4220880760395</v>
      </c>
      <c r="AR15" s="8">
        <v>8169.7007989134254</v>
      </c>
      <c r="AS15" s="8">
        <v>8434.5225310733331</v>
      </c>
      <c r="AT15" s="8">
        <v>5443.8735916337992</v>
      </c>
      <c r="AU15" s="8">
        <v>5848.08455203417</v>
      </c>
      <c r="AV15" s="8">
        <v>8555.8391589253297</v>
      </c>
      <c r="AW15" s="8">
        <v>8746.7492461022885</v>
      </c>
      <c r="AX15" s="8">
        <v>7080.8192414229316</v>
      </c>
      <c r="AY15" s="8">
        <v>9122.044900038758</v>
      </c>
      <c r="AZ15" s="8">
        <v>8590.1929951461461</v>
      </c>
      <c r="BA15" s="8">
        <v>9250.7116525965284</v>
      </c>
      <c r="BB15" s="8">
        <v>8879.6978902208521</v>
      </c>
      <c r="BC15" s="8">
        <v>10452</v>
      </c>
      <c r="BD15" s="27">
        <v>11581</v>
      </c>
      <c r="BE15" s="27">
        <v>11385</v>
      </c>
      <c r="BF15" s="27">
        <v>10042</v>
      </c>
      <c r="BG15" s="27">
        <v>11111</v>
      </c>
      <c r="BH15" s="27"/>
      <c r="BI15" s="27"/>
      <c r="BJ15" s="24"/>
      <c r="BK15" s="24"/>
    </row>
    <row r="16" spans="1:63" x14ac:dyDescent="0.25">
      <c r="A16" s="25" t="s">
        <v>57</v>
      </c>
      <c r="B16" s="26" t="s">
        <v>80</v>
      </c>
      <c r="C16" s="8">
        <v>7023.5282248331405</v>
      </c>
      <c r="D16" s="8">
        <v>7484.2222779134026</v>
      </c>
      <c r="E16" s="8">
        <v>8082.8327247435373</v>
      </c>
      <c r="F16" s="8">
        <v>8845.8616816905851</v>
      </c>
      <c r="G16" s="8">
        <v>9323.8999221520717</v>
      </c>
      <c r="H16" s="8">
        <v>9672.9630830126935</v>
      </c>
      <c r="I16" s="8">
        <v>10154.591331432346</v>
      </c>
      <c r="J16" s="8">
        <v>10930.159707076413</v>
      </c>
      <c r="K16" s="8">
        <v>11204.036475979487</v>
      </c>
      <c r="L16" s="8">
        <v>10590.009722181036</v>
      </c>
      <c r="M16" s="8">
        <v>10655.147808048972</v>
      </c>
      <c r="N16" s="8">
        <v>11915.021455737526</v>
      </c>
      <c r="O16" s="8">
        <v>14466.335066182504</v>
      </c>
      <c r="P16" s="8">
        <v>13544.572585689799</v>
      </c>
      <c r="Q16" s="8">
        <v>13214.46755400901</v>
      </c>
      <c r="R16" s="8">
        <v>14651.020725979517</v>
      </c>
      <c r="S16" s="8">
        <v>14548.304907901293</v>
      </c>
      <c r="T16" s="8">
        <v>15469.169082610892</v>
      </c>
      <c r="U16" s="8">
        <v>15724.127937933461</v>
      </c>
      <c r="V16" s="8">
        <v>16052.926564231035</v>
      </c>
      <c r="W16" s="8">
        <v>15386.857621208317</v>
      </c>
      <c r="X16" s="8">
        <v>15333.365144806558</v>
      </c>
      <c r="Y16" s="8">
        <v>16293.605826857931</v>
      </c>
      <c r="Z16" s="8">
        <v>15826.015412453082</v>
      </c>
      <c r="AA16" s="8">
        <v>17716.946816566608</v>
      </c>
      <c r="AB16" s="8">
        <v>18349.388459335249</v>
      </c>
      <c r="AC16" s="8">
        <v>17416.028707734364</v>
      </c>
      <c r="AD16" s="8">
        <v>17933.752613164834</v>
      </c>
      <c r="AE16" s="8">
        <v>18415.283049025966</v>
      </c>
      <c r="AF16" s="8">
        <v>18316.319310839215</v>
      </c>
      <c r="AG16" s="8">
        <v>17582.149134567444</v>
      </c>
      <c r="AH16" s="8">
        <v>18628.187145378495</v>
      </c>
      <c r="AI16" s="8">
        <v>18911.793962364794</v>
      </c>
      <c r="AJ16" s="8">
        <v>19790.228610623828</v>
      </c>
      <c r="AK16" s="8">
        <v>19293.108437862073</v>
      </c>
      <c r="AL16" s="8">
        <v>20089.070992348195</v>
      </c>
      <c r="AM16" s="8">
        <v>20397.734302955134</v>
      </c>
      <c r="AN16" s="8">
        <v>21188.275748780779</v>
      </c>
      <c r="AO16" s="8">
        <v>19942.596339339216</v>
      </c>
      <c r="AP16" s="8">
        <v>18133.162135545263</v>
      </c>
      <c r="AQ16" s="8">
        <v>19947.518379143119</v>
      </c>
      <c r="AR16" s="8">
        <v>21091.850515625516</v>
      </c>
      <c r="AS16" s="8">
        <v>21164.149633982503</v>
      </c>
      <c r="AT16" s="8">
        <v>20385.643150018834</v>
      </c>
      <c r="AU16" s="8">
        <v>21377.406642990431</v>
      </c>
      <c r="AV16" s="8">
        <v>21831.857511031409</v>
      </c>
      <c r="AW16" s="8">
        <v>20832.593695457799</v>
      </c>
      <c r="AX16" s="8">
        <v>21956.48790631205</v>
      </c>
      <c r="AY16" s="8">
        <v>22886.427792170605</v>
      </c>
      <c r="AZ16" s="8">
        <v>22882.17129119399</v>
      </c>
      <c r="BA16" s="8">
        <v>21779.706167940818</v>
      </c>
      <c r="BB16" s="8">
        <v>21948.732967920758</v>
      </c>
      <c r="BC16" s="8">
        <v>24322</v>
      </c>
      <c r="BD16" s="27">
        <v>24583</v>
      </c>
      <c r="BE16" s="27">
        <v>23221</v>
      </c>
      <c r="BF16" s="27">
        <v>21899</v>
      </c>
      <c r="BG16" s="27">
        <v>24852</v>
      </c>
      <c r="BH16" s="27"/>
      <c r="BI16" s="27"/>
      <c r="BJ16" s="24"/>
      <c r="BK16" s="24"/>
    </row>
    <row r="17" spans="1:63" x14ac:dyDescent="0.25">
      <c r="A17" s="25" t="s">
        <v>59</v>
      </c>
      <c r="B17" s="26" t="s">
        <v>81</v>
      </c>
      <c r="C17" s="8">
        <v>16614.807074635013</v>
      </c>
      <c r="D17" s="8">
        <v>17203.522071591793</v>
      </c>
      <c r="E17" s="8">
        <v>17453.081769442641</v>
      </c>
      <c r="F17" s="8">
        <v>17255.277909726123</v>
      </c>
      <c r="G17" s="8">
        <v>16341.238374439017</v>
      </c>
      <c r="H17" s="8">
        <v>17609.494479556612</v>
      </c>
      <c r="I17" s="8">
        <v>16978.380300756784</v>
      </c>
      <c r="J17" s="8">
        <v>18844.080186347637</v>
      </c>
      <c r="K17" s="8">
        <v>19194.546148118159</v>
      </c>
      <c r="L17" s="8">
        <v>18192.535923603784</v>
      </c>
      <c r="M17" s="8">
        <v>13610.153390338146</v>
      </c>
      <c r="N17" s="8">
        <v>20121.781767396402</v>
      </c>
      <c r="O17" s="8">
        <v>17857.699714204362</v>
      </c>
      <c r="P17" s="8">
        <v>18661.576283411105</v>
      </c>
      <c r="Q17" s="8">
        <v>18021.675287682374</v>
      </c>
      <c r="R17" s="8">
        <v>21198.512447740839</v>
      </c>
      <c r="S17" s="8">
        <v>11265.750306735092</v>
      </c>
      <c r="T17" s="8">
        <v>21881.219906654849</v>
      </c>
      <c r="U17" s="8">
        <v>21420.945255994131</v>
      </c>
      <c r="V17" s="8">
        <v>26393.321652852686</v>
      </c>
      <c r="W17" s="8">
        <v>14127.851482423437</v>
      </c>
      <c r="X17" s="8">
        <v>24174.096985946744</v>
      </c>
      <c r="Y17" s="8">
        <v>24639.099325915791</v>
      </c>
      <c r="Z17" s="8">
        <v>25228.881981269929</v>
      </c>
      <c r="AA17" s="8">
        <v>17351.463005525547</v>
      </c>
      <c r="AB17" s="8">
        <v>26700.095861161702</v>
      </c>
      <c r="AC17" s="8">
        <v>25434.931801431077</v>
      </c>
      <c r="AD17" s="8">
        <v>27323.213690388373</v>
      </c>
      <c r="AE17">
        <v>22166.539260991674</v>
      </c>
      <c r="AF17">
        <v>29222.584799264507</v>
      </c>
      <c r="AG17">
        <v>25081.206144186217</v>
      </c>
      <c r="AH17">
        <v>29470.172389157506</v>
      </c>
      <c r="AI17">
        <v>27371.141975764236</v>
      </c>
      <c r="AJ17">
        <v>26383.417034423823</v>
      </c>
      <c r="AK17">
        <v>29884.283479919173</v>
      </c>
      <c r="AL17">
        <v>29027.842241409926</v>
      </c>
      <c r="AM17">
        <v>27086.571053453623</v>
      </c>
      <c r="AN17">
        <v>28169.103001269286</v>
      </c>
      <c r="AO17">
        <v>28392.959364367925</v>
      </c>
      <c r="AP17">
        <v>28625.164631505177</v>
      </c>
      <c r="AQ17">
        <v>25984.666097086643</v>
      </c>
      <c r="AR17" s="8">
        <v>27470.042049333912</v>
      </c>
      <c r="AS17" s="8">
        <v>31330.304462371198</v>
      </c>
      <c r="AT17" s="8">
        <v>32719.079621248919</v>
      </c>
      <c r="AU17" s="8">
        <v>28539.987732921756</v>
      </c>
      <c r="AV17" s="8">
        <v>26886.086765252396</v>
      </c>
      <c r="AW17" s="8">
        <v>31706.035954950763</v>
      </c>
      <c r="AX17" s="8">
        <v>38460.939300206512</v>
      </c>
      <c r="AY17" s="8">
        <v>31408.116451980179</v>
      </c>
      <c r="AZ17" s="8">
        <v>27961.993561224743</v>
      </c>
      <c r="BA17" s="8">
        <v>36565.39652186515</v>
      </c>
      <c r="BB17" s="8">
        <v>38815.430257331129</v>
      </c>
      <c r="BC17" s="8">
        <v>36343</v>
      </c>
      <c r="BD17" s="27">
        <v>31844</v>
      </c>
      <c r="BE17" s="27">
        <v>40673</v>
      </c>
      <c r="BF17" s="27">
        <v>36408</v>
      </c>
      <c r="BG17" s="27">
        <v>38419</v>
      </c>
      <c r="BH17" s="27"/>
      <c r="BI17" s="27"/>
      <c r="BJ17" s="24"/>
      <c r="BK17" s="24"/>
    </row>
    <row r="18" spans="1:63" x14ac:dyDescent="0.25">
      <c r="A18" s="25" t="s">
        <v>61</v>
      </c>
      <c r="B18" s="26" t="s">
        <v>82</v>
      </c>
      <c r="C18" s="8">
        <v>35862.248955184667</v>
      </c>
      <c r="D18" s="8">
        <v>35864.070588360286</v>
      </c>
      <c r="E18" s="8">
        <v>35866.359795888784</v>
      </c>
      <c r="F18" s="8">
        <v>35877.059621886881</v>
      </c>
      <c r="G18" s="8">
        <v>36368.449281701643</v>
      </c>
      <c r="H18" s="8">
        <v>36370.425462215011</v>
      </c>
      <c r="I18" s="8">
        <v>36372.72999655165</v>
      </c>
      <c r="J18" s="8">
        <v>36382.816976148846</v>
      </c>
      <c r="K18" s="8">
        <v>37053.530842687731</v>
      </c>
      <c r="L18" s="8">
        <v>37051.49498251098</v>
      </c>
      <c r="M18" s="8">
        <v>37054.292793818371</v>
      </c>
      <c r="N18" s="8">
        <v>37066.713045104858</v>
      </c>
      <c r="O18" s="8">
        <v>37648.754336031307</v>
      </c>
      <c r="P18" s="8">
        <v>37648.956437416287</v>
      </c>
      <c r="Q18" s="8">
        <v>37650.688812756271</v>
      </c>
      <c r="R18" s="8">
        <v>37669.799188254292</v>
      </c>
      <c r="S18" s="8">
        <v>38216.557380768587</v>
      </c>
      <c r="T18" s="8">
        <v>38216.810007910535</v>
      </c>
      <c r="U18" s="8">
        <v>38219.328683506516</v>
      </c>
      <c r="V18" s="8">
        <v>38229.082067788673</v>
      </c>
      <c r="W18" s="8">
        <v>38361.832060586908</v>
      </c>
      <c r="X18" s="8">
        <v>38361.977853669137</v>
      </c>
      <c r="Y18" s="8">
        <v>38363.96438238374</v>
      </c>
      <c r="Z18" s="8">
        <v>38390.013008474358</v>
      </c>
      <c r="AA18" s="8">
        <v>39916.781070259938</v>
      </c>
      <c r="AB18" s="8">
        <v>39918.641284291123</v>
      </c>
      <c r="AC18" s="8">
        <v>39913.184220597141</v>
      </c>
      <c r="AD18" s="8">
        <v>39940.001504168635</v>
      </c>
      <c r="AE18" s="8">
        <v>40535.468232841005</v>
      </c>
      <c r="AF18" s="8">
        <v>40546.847019596535</v>
      </c>
      <c r="AG18" s="8">
        <v>40541.931055847759</v>
      </c>
      <c r="AH18" s="8">
        <v>40557.190506339357</v>
      </c>
      <c r="AI18" s="8">
        <v>42057.410527229367</v>
      </c>
      <c r="AJ18" s="8">
        <v>42068.391429572737</v>
      </c>
      <c r="AK18" s="8">
        <v>42063.218696427124</v>
      </c>
      <c r="AL18" s="8">
        <v>42079.782160907911</v>
      </c>
      <c r="AM18" s="8">
        <v>42930.776042678284</v>
      </c>
      <c r="AN18" s="8">
        <v>42941.267476005967</v>
      </c>
      <c r="AO18" s="8">
        <v>42940.779544642355</v>
      </c>
      <c r="AP18" s="8">
        <v>42953.359977773856</v>
      </c>
      <c r="AQ18" s="8">
        <v>44126.460627618275</v>
      </c>
      <c r="AR18" s="8">
        <v>44129.703351408563</v>
      </c>
      <c r="AS18" s="8">
        <v>44120.838063351497</v>
      </c>
      <c r="AT18" s="8">
        <v>44139.167931349133</v>
      </c>
      <c r="AU18" s="8">
        <v>44843.226977113947</v>
      </c>
      <c r="AV18" s="8">
        <v>44847.688240943069</v>
      </c>
      <c r="AW18" s="8">
        <v>44838.000740943484</v>
      </c>
      <c r="AX18" s="8">
        <v>44858.041536356614</v>
      </c>
      <c r="AY18" s="8">
        <v>45817.702906669343</v>
      </c>
      <c r="AZ18" s="8">
        <v>45821.646967512381</v>
      </c>
      <c r="BA18" s="8">
        <v>45811.668087495746</v>
      </c>
      <c r="BB18" s="8">
        <v>45830.585002430751</v>
      </c>
      <c r="BC18" s="8">
        <v>47234</v>
      </c>
      <c r="BD18" s="27">
        <v>47234</v>
      </c>
      <c r="BE18" s="27">
        <v>47220</v>
      </c>
      <c r="BF18" s="27">
        <v>47244</v>
      </c>
      <c r="BG18" s="27">
        <v>48714</v>
      </c>
      <c r="BH18" s="27"/>
      <c r="BI18" s="27"/>
      <c r="BJ18" s="24"/>
      <c r="BK18" s="24"/>
    </row>
    <row r="19" spans="1:63" x14ac:dyDescent="0.25">
      <c r="A19" s="25" t="s">
        <v>63</v>
      </c>
      <c r="B19" s="26" t="s">
        <v>83</v>
      </c>
      <c r="C19" s="8">
        <v>3104.0749222926065</v>
      </c>
      <c r="D19" s="8">
        <v>3098.7057799875201</v>
      </c>
      <c r="E19" s="8">
        <v>3087.9674953773424</v>
      </c>
      <c r="F19" s="8">
        <v>3071.8600684620756</v>
      </c>
      <c r="G19" s="8">
        <v>3205.3279595983659</v>
      </c>
      <c r="H19" s="8">
        <v>3279.027471341074</v>
      </c>
      <c r="I19" s="8">
        <v>3272.8512131365956</v>
      </c>
      <c r="J19" s="8">
        <v>3248.2587282985446</v>
      </c>
      <c r="K19" s="8">
        <v>3401.8835809868297</v>
      </c>
      <c r="L19" s="8">
        <v>3452.1374322180636</v>
      </c>
      <c r="M19" s="8">
        <v>3399.9733004306845</v>
      </c>
      <c r="N19" s="8">
        <v>3373.8852661728174</v>
      </c>
      <c r="O19" s="8">
        <v>3544.8595565316418</v>
      </c>
      <c r="P19" s="8">
        <v>3658.0420996339485</v>
      </c>
      <c r="Q19" s="8">
        <v>3666.4895586320995</v>
      </c>
      <c r="R19" s="8">
        <v>3673.6246049622055</v>
      </c>
      <c r="S19" s="8">
        <v>3832.2542259615243</v>
      </c>
      <c r="T19" s="8">
        <v>3946.6168088430322</v>
      </c>
      <c r="U19" s="8">
        <v>3903.5295147134275</v>
      </c>
      <c r="V19" s="8">
        <v>3937.6412093688664</v>
      </c>
      <c r="W19" s="8">
        <v>3896.5987642859518</v>
      </c>
      <c r="X19" s="8">
        <v>3996.8624680564562</v>
      </c>
      <c r="Y19" s="8">
        <v>3971.5640842802732</v>
      </c>
      <c r="Z19" s="8">
        <v>4057.0096676325838</v>
      </c>
      <c r="AA19" s="8">
        <v>4154.1375746481162</v>
      </c>
      <c r="AB19" s="8">
        <v>4350.5591806537341</v>
      </c>
      <c r="AC19" s="8">
        <v>4365.6238041080796</v>
      </c>
      <c r="AD19" s="8">
        <v>4438.3790957738538</v>
      </c>
      <c r="AE19" s="8">
        <v>4403.7119283107177</v>
      </c>
      <c r="AF19" s="8">
        <v>4558.2673557787457</v>
      </c>
      <c r="AG19" s="8">
        <v>4577.8994586098206</v>
      </c>
      <c r="AH19" s="8">
        <v>4625.4106632507501</v>
      </c>
      <c r="AI19" s="8">
        <v>4640.2129050263502</v>
      </c>
      <c r="AJ19" s="8">
        <v>4851.3832738039009</v>
      </c>
      <c r="AK19" s="8">
        <v>4842.9102603476722</v>
      </c>
      <c r="AL19" s="8">
        <v>4849.3418623471043</v>
      </c>
      <c r="AM19" s="8">
        <v>4790.8617716057688</v>
      </c>
      <c r="AN19" s="8">
        <v>4894.5859079409029</v>
      </c>
      <c r="AO19" s="8">
        <v>4899.3112853516359</v>
      </c>
      <c r="AP19" s="8">
        <v>4891.1438184045273</v>
      </c>
      <c r="AQ19" s="8">
        <v>4841.7316293957911</v>
      </c>
      <c r="AR19" s="8">
        <v>4965.2579008509474</v>
      </c>
      <c r="AS19" s="8">
        <v>4998.6239654025112</v>
      </c>
      <c r="AT19" s="8">
        <v>4963.4069623209834</v>
      </c>
      <c r="AU19" s="8">
        <v>4971.4116922018729</v>
      </c>
      <c r="AV19" s="8">
        <v>5157.4476725697878</v>
      </c>
      <c r="AW19" s="8">
        <v>5139.2130603851656</v>
      </c>
      <c r="AX19" s="8">
        <v>5192.6930867880992</v>
      </c>
      <c r="AY19" s="8">
        <v>5167.1572561022385</v>
      </c>
      <c r="AZ19" s="8">
        <v>5348.3983241809638</v>
      </c>
      <c r="BA19" s="8">
        <v>5372.1523402559342</v>
      </c>
      <c r="BB19" s="8">
        <v>5451.8493570429964</v>
      </c>
      <c r="BC19" s="8">
        <v>5437</v>
      </c>
      <c r="BD19" s="27">
        <v>5550</v>
      </c>
      <c r="BE19" s="27">
        <v>5554</v>
      </c>
      <c r="BF19" s="27">
        <v>5605</v>
      </c>
      <c r="BG19" s="27">
        <v>5717</v>
      </c>
      <c r="BH19" s="27"/>
      <c r="BI19" s="27"/>
      <c r="BJ19" s="24"/>
      <c r="BK19" s="24"/>
    </row>
    <row r="20" spans="1:63" x14ac:dyDescent="0.25">
      <c r="A20" s="25" t="s">
        <v>65</v>
      </c>
      <c r="B20" s="26" t="s">
        <v>84</v>
      </c>
      <c r="C20" s="8">
        <v>1427.9752435210805</v>
      </c>
      <c r="D20" s="8">
        <v>1426.4706729769357</v>
      </c>
      <c r="E20" s="8">
        <v>1423.4615318886447</v>
      </c>
      <c r="F20" s="8">
        <v>1418.9478202562088</v>
      </c>
      <c r="G20" s="8">
        <v>1502.8533738597016</v>
      </c>
      <c r="H20" s="8">
        <v>1547.3911001326835</v>
      </c>
      <c r="I20" s="8">
        <v>1558.9167138107041</v>
      </c>
      <c r="J20" s="8">
        <v>1560.8592077649289</v>
      </c>
      <c r="K20" s="8">
        <v>1679.5099444813391</v>
      </c>
      <c r="L20" s="8">
        <v>1769.0477139796235</v>
      </c>
      <c r="M20" s="8">
        <v>1798.7147364189</v>
      </c>
      <c r="N20" s="8">
        <v>1798.0291982256822</v>
      </c>
      <c r="O20" s="8">
        <v>1960.0568991811913</v>
      </c>
      <c r="P20" s="8">
        <v>2071.2030299651556</v>
      </c>
      <c r="Q20" s="8">
        <v>2079.3519744086407</v>
      </c>
      <c r="R20" s="8">
        <v>2047.634175129426</v>
      </c>
      <c r="S20" s="8">
        <v>2165.4869594489742</v>
      </c>
      <c r="T20" s="8">
        <v>2262.469573901963</v>
      </c>
      <c r="U20" s="8">
        <v>2314.8676510729215</v>
      </c>
      <c r="V20" s="8">
        <v>2365.5652696706452</v>
      </c>
      <c r="W20" s="8">
        <v>2321.8110950418031</v>
      </c>
      <c r="X20" s="8">
        <v>2461.1892912090966</v>
      </c>
      <c r="Y20" s="8">
        <v>2652.3796712800636</v>
      </c>
      <c r="Z20" s="8">
        <v>2762.5071721015092</v>
      </c>
      <c r="AA20" s="8">
        <v>2794.6140151462919</v>
      </c>
      <c r="AB20" s="8">
        <v>2807.9790116216595</v>
      </c>
      <c r="AC20" s="8">
        <v>3079.0335413065554</v>
      </c>
      <c r="AD20" s="8">
        <v>3176.9856615770718</v>
      </c>
      <c r="AE20" s="8">
        <v>3226.8322424087119</v>
      </c>
      <c r="AF20" s="8">
        <v>3487.7039219416406</v>
      </c>
      <c r="AG20" s="8">
        <v>3629.9948998886002</v>
      </c>
      <c r="AH20" s="8">
        <v>3722.1804448857783</v>
      </c>
      <c r="AI20" s="8">
        <v>3590.2976575633675</v>
      </c>
      <c r="AJ20" s="8">
        <v>3779.5163100892501</v>
      </c>
      <c r="AK20" s="8">
        <v>3797.1403283435016</v>
      </c>
      <c r="AL20" s="8">
        <v>3805.1791770045652</v>
      </c>
      <c r="AM20" s="8">
        <v>3712.0272246444511</v>
      </c>
      <c r="AN20" s="8">
        <v>3813.0597009922762</v>
      </c>
      <c r="AO20" s="8">
        <v>3844.9258018541968</v>
      </c>
      <c r="AP20" s="8">
        <v>3929.6091129479842</v>
      </c>
      <c r="AQ20" s="8">
        <v>3841.9180128689072</v>
      </c>
      <c r="AR20" s="8">
        <v>3933.2599235427165</v>
      </c>
      <c r="AS20" s="8">
        <v>3914.4281077697447</v>
      </c>
      <c r="AT20" s="8">
        <v>3961.318027954931</v>
      </c>
      <c r="AU20" s="8">
        <v>3785.7190709618017</v>
      </c>
      <c r="AV20" s="8">
        <v>3997.7171067361382</v>
      </c>
      <c r="AW20" s="8">
        <v>4140.8668388057795</v>
      </c>
      <c r="AX20" s="8">
        <v>4069.6876341797006</v>
      </c>
      <c r="AY20" s="8">
        <v>3963.1878620404791</v>
      </c>
      <c r="AZ20" s="8">
        <v>4157.5696513356788</v>
      </c>
      <c r="BA20" s="8">
        <v>4285.0062531912399</v>
      </c>
      <c r="BB20" s="8">
        <v>4390.125011973073</v>
      </c>
      <c r="BC20" s="8">
        <v>4174</v>
      </c>
      <c r="BD20" s="27">
        <v>4282</v>
      </c>
      <c r="BE20" s="27">
        <v>4393</v>
      </c>
      <c r="BF20" s="27">
        <v>4523</v>
      </c>
      <c r="BG20" s="27">
        <v>4399</v>
      </c>
      <c r="BH20" s="27"/>
      <c r="BI20" s="27"/>
      <c r="BJ20" s="24"/>
      <c r="BK20" s="24"/>
    </row>
    <row r="21" spans="1:63" ht="15.75" customHeight="1" x14ac:dyDescent="0.25">
      <c r="A21" s="25" t="s">
        <v>67</v>
      </c>
      <c r="B21" s="26" t="s">
        <v>85</v>
      </c>
      <c r="C21" s="8">
        <v>15869.330625098437</v>
      </c>
      <c r="D21" s="8">
        <v>15482.801916717075</v>
      </c>
      <c r="E21" s="8">
        <v>15812.578405726881</v>
      </c>
      <c r="F21" s="8">
        <v>16875.495224424074</v>
      </c>
      <c r="G21" s="8">
        <v>17564.366967709389</v>
      </c>
      <c r="H21" s="8">
        <v>14326.077620762782</v>
      </c>
      <c r="I21" s="8">
        <v>16373.431131397972</v>
      </c>
      <c r="J21" s="8">
        <v>17982.722878717774</v>
      </c>
      <c r="K21" s="8">
        <v>16742.622410918375</v>
      </c>
      <c r="L21" s="8">
        <v>16760.191768477034</v>
      </c>
      <c r="M21" s="8">
        <v>17095.529531070013</v>
      </c>
      <c r="N21" s="8">
        <v>19032.016715805821</v>
      </c>
      <c r="O21" s="8">
        <v>18008.803057402212</v>
      </c>
      <c r="P21" s="8">
        <v>14936.676580326866</v>
      </c>
      <c r="Q21" s="8">
        <v>18986.236342557291</v>
      </c>
      <c r="R21" s="8">
        <v>21114.014161166557</v>
      </c>
      <c r="S21" s="8">
        <v>19560.606317022</v>
      </c>
      <c r="T21" s="8">
        <v>19617.924363538867</v>
      </c>
      <c r="U21" s="8">
        <v>19364.090578594361</v>
      </c>
      <c r="V21" s="8">
        <v>20458.89546427194</v>
      </c>
      <c r="W21" s="8">
        <v>20685.48642454037</v>
      </c>
      <c r="X21" s="8">
        <v>18297.689026706004</v>
      </c>
      <c r="Y21" s="8">
        <v>19355.444247059866</v>
      </c>
      <c r="Z21" s="8">
        <v>22286.023840415226</v>
      </c>
      <c r="AA21" s="8">
        <v>20810.311408370268</v>
      </c>
      <c r="AB21" s="8">
        <v>20980.699270466488</v>
      </c>
      <c r="AC21" s="8">
        <v>22002.688797504972</v>
      </c>
      <c r="AD21" s="8">
        <v>23301.550999325871</v>
      </c>
      <c r="AE21" s="8">
        <v>21733.299698792405</v>
      </c>
      <c r="AF21" s="8">
        <v>22564.140661274228</v>
      </c>
      <c r="AG21" s="8">
        <v>22020.203876142124</v>
      </c>
      <c r="AH21" s="8">
        <v>24882.265962002588</v>
      </c>
      <c r="AI21" s="8">
        <v>23157.396559796889</v>
      </c>
      <c r="AJ21" s="8">
        <v>22625.998730565152</v>
      </c>
      <c r="AK21" s="8">
        <v>23921.920395929472</v>
      </c>
      <c r="AL21" s="8">
        <v>26159.809390089755</v>
      </c>
      <c r="AM21" s="8">
        <v>25687.513984553618</v>
      </c>
      <c r="AN21" s="8">
        <v>25605.988705333537</v>
      </c>
      <c r="AO21" s="8">
        <v>26345.461456785302</v>
      </c>
      <c r="AP21" s="8">
        <v>24129.655010599687</v>
      </c>
      <c r="AQ21" s="8">
        <v>24844.531682694713</v>
      </c>
      <c r="AR21" s="8">
        <v>25073.4514386804</v>
      </c>
      <c r="AS21" s="8">
        <v>26992.629300057917</v>
      </c>
      <c r="AT21" s="8">
        <v>28301.868855845441</v>
      </c>
      <c r="AU21" s="8">
        <v>26796.090761337695</v>
      </c>
      <c r="AV21" s="8">
        <v>27039.018696805389</v>
      </c>
      <c r="AW21" s="8">
        <v>26843.602487369764</v>
      </c>
      <c r="AX21" s="8">
        <v>28826.714728204926</v>
      </c>
      <c r="AY21" s="8">
        <v>28122.85226683574</v>
      </c>
      <c r="AZ21" s="8">
        <v>28705.469492167409</v>
      </c>
      <c r="BA21" s="8">
        <v>29133.286976664967</v>
      </c>
      <c r="BB21" s="8">
        <v>29347.481633927826</v>
      </c>
      <c r="BC21" s="8">
        <v>28963</v>
      </c>
      <c r="BD21" s="27">
        <v>29343</v>
      </c>
      <c r="BE21" s="27">
        <v>30596</v>
      </c>
      <c r="BF21" s="27">
        <v>32104</v>
      </c>
      <c r="BG21" s="27">
        <v>29823</v>
      </c>
      <c r="BH21" s="27"/>
      <c r="BI21" s="27"/>
      <c r="BJ21" s="24"/>
      <c r="BK21" s="24"/>
    </row>
    <row r="22" spans="1:63" x14ac:dyDescent="0.25">
      <c r="A22" s="25" t="s">
        <v>86</v>
      </c>
      <c r="B22" s="26" t="s">
        <v>64</v>
      </c>
      <c r="C22" s="8">
        <v>18569.632991434788</v>
      </c>
      <c r="D22" s="8">
        <v>18154.493540099291</v>
      </c>
      <c r="E22" s="8">
        <v>18615.250776290093</v>
      </c>
      <c r="F22" s="8">
        <v>19983.128629228264</v>
      </c>
      <c r="G22" s="8">
        <v>20959.020283529058</v>
      </c>
      <c r="H22" s="8">
        <v>17187.073118540982</v>
      </c>
      <c r="I22" s="8">
        <v>19714.293272335257</v>
      </c>
      <c r="J22" s="8">
        <v>21689.195498121771</v>
      </c>
      <c r="K22" s="8">
        <v>20188.528842516531</v>
      </c>
      <c r="L22" s="8">
        <v>20228.402172750823</v>
      </c>
      <c r="M22" s="8">
        <v>20674.639579657996</v>
      </c>
      <c r="N22" s="8">
        <v>23085.688596027125</v>
      </c>
      <c r="O22" s="8">
        <v>21931.241047662112</v>
      </c>
      <c r="P22" s="8">
        <v>18166.126302280831</v>
      </c>
      <c r="Q22" s="8">
        <v>22968.307421076941</v>
      </c>
      <c r="R22" s="8">
        <v>25279.708241746412</v>
      </c>
      <c r="S22" s="8">
        <v>23047.263397649622</v>
      </c>
      <c r="T22" s="8">
        <v>22975.867873494899</v>
      </c>
      <c r="U22" s="8">
        <v>22770.383086866204</v>
      </c>
      <c r="V22" s="8">
        <v>24392.890583373628</v>
      </c>
      <c r="W22" s="8">
        <v>25258.7174289826</v>
      </c>
      <c r="X22" s="8">
        <v>22674.076033854784</v>
      </c>
      <c r="Y22" s="8">
        <v>24148.00198725237</v>
      </c>
      <c r="Z22" s="8">
        <v>27771.181449409683</v>
      </c>
      <c r="AA22" s="8">
        <v>25681.379891156721</v>
      </c>
      <c r="AB22" s="8">
        <v>25753.44014013153</v>
      </c>
      <c r="AC22" s="8">
        <v>26972.891108747957</v>
      </c>
      <c r="AD22" s="8">
        <v>28640.703505271915</v>
      </c>
      <c r="AE22" s="8">
        <v>26888.352747044588</v>
      </c>
      <c r="AF22" s="8">
        <v>28032.467064880009</v>
      </c>
      <c r="AG22" s="8">
        <v>27407.503265896939</v>
      </c>
      <c r="AH22" s="8">
        <v>30960.063253322885</v>
      </c>
      <c r="AI22" s="8">
        <v>30308.425241255027</v>
      </c>
      <c r="AJ22" s="8">
        <v>28006.030197224649</v>
      </c>
      <c r="AK22" s="8">
        <v>29533.895326534141</v>
      </c>
      <c r="AL22" s="8">
        <v>32211.778173801904</v>
      </c>
      <c r="AM22" s="8">
        <v>31547.412733937887</v>
      </c>
      <c r="AN22" s="8">
        <v>31449.101191111185</v>
      </c>
      <c r="AO22" s="8">
        <v>32437.797861053077</v>
      </c>
      <c r="AP22" s="8">
        <v>28469.449553975879</v>
      </c>
      <c r="AQ22" s="8">
        <v>30668.217570521192</v>
      </c>
      <c r="AR22" s="8">
        <v>31209.779098612496</v>
      </c>
      <c r="AS22" s="8">
        <v>33223.20297063209</v>
      </c>
      <c r="AT22" s="8">
        <v>33658.525535194705</v>
      </c>
      <c r="AU22" s="8">
        <v>33664.497309094193</v>
      </c>
      <c r="AV22" s="8">
        <v>33257.903912749389</v>
      </c>
      <c r="AW22" s="8">
        <v>32690.828968260237</v>
      </c>
      <c r="AX22" s="8">
        <v>35147.19744928163</v>
      </c>
      <c r="AY22" s="8">
        <v>34733.746089140244</v>
      </c>
      <c r="AZ22" s="8">
        <v>35609.497766587774</v>
      </c>
      <c r="BA22" s="8">
        <v>33940.917371161515</v>
      </c>
      <c r="BB22" s="8">
        <v>35955.139653762628</v>
      </c>
      <c r="BC22" s="8">
        <v>35325</v>
      </c>
      <c r="BD22" s="28">
        <v>36378</v>
      </c>
      <c r="BE22" s="28">
        <v>35045</v>
      </c>
      <c r="BF22" s="28">
        <v>37096</v>
      </c>
      <c r="BG22" s="28">
        <v>35458</v>
      </c>
      <c r="BH22" s="28"/>
      <c r="BI22" s="27"/>
      <c r="BJ22" s="24"/>
      <c r="BK22" s="24"/>
    </row>
    <row r="23" spans="1:63" x14ac:dyDescent="0.25">
      <c r="A23" s="25" t="s">
        <v>87</v>
      </c>
      <c r="B23" s="26" t="s">
        <v>88</v>
      </c>
      <c r="C23" s="8">
        <v>4169.389048194741</v>
      </c>
      <c r="D23" s="8">
        <v>4073.5720887219122</v>
      </c>
      <c r="E23" s="8">
        <v>4171.7727179287231</v>
      </c>
      <c r="F23" s="8">
        <v>4470.1931316193586</v>
      </c>
      <c r="G23" s="8">
        <v>4677.3956548947772</v>
      </c>
      <c r="H23" s="8">
        <v>3824.4784626082774</v>
      </c>
      <c r="I23" s="8">
        <v>4372.2946517167793</v>
      </c>
      <c r="J23" s="8">
        <v>4792.0238528940754</v>
      </c>
      <c r="K23" s="8">
        <v>4441.0864058493107</v>
      </c>
      <c r="L23" s="8">
        <v>4421.161752378106</v>
      </c>
      <c r="M23" s="8">
        <v>4480.9754010076003</v>
      </c>
      <c r="N23" s="8">
        <v>4953.3513698104962</v>
      </c>
      <c r="O23" s="8">
        <v>4650.9022179095455</v>
      </c>
      <c r="P23" s="8">
        <v>3845.7304244399347</v>
      </c>
      <c r="Q23" s="8">
        <v>4890.888386076841</v>
      </c>
      <c r="R23" s="8">
        <v>5465.0198846914946</v>
      </c>
      <c r="S23" s="8">
        <v>5110.4341185300891</v>
      </c>
      <c r="T23" s="8">
        <v>5165.3681386517928</v>
      </c>
      <c r="U23" s="8">
        <v>5130.6807997594005</v>
      </c>
      <c r="V23" s="8">
        <v>5447.3259008863952</v>
      </c>
      <c r="W23" s="8">
        <v>5526.7444461869691</v>
      </c>
      <c r="X23" s="8">
        <v>4895.9891520105784</v>
      </c>
      <c r="Y23" s="8">
        <v>5177.6204882367965</v>
      </c>
      <c r="Z23" s="8">
        <v>5949.4867636670697</v>
      </c>
      <c r="AA23" s="8">
        <v>5534.0134370226806</v>
      </c>
      <c r="AB23" s="8">
        <v>5569.3645068265814</v>
      </c>
      <c r="AC23" s="8">
        <v>5841.4802755869023</v>
      </c>
      <c r="AD23" s="8">
        <v>6198.7805487451897</v>
      </c>
      <c r="AE23" s="8">
        <v>5804.0352511770343</v>
      </c>
      <c r="AF23" s="8">
        <v>6049.2216503459085</v>
      </c>
      <c r="AG23" s="8">
        <v>5926.471085585169</v>
      </c>
      <c r="AH23" s="8">
        <v>6723.5432224003453</v>
      </c>
      <c r="AI23" s="8">
        <v>6627.8222740780593</v>
      </c>
      <c r="AJ23" s="8">
        <v>6130.2124484347023</v>
      </c>
      <c r="AK23" s="8">
        <v>6435.42292894415</v>
      </c>
      <c r="AL23" s="8">
        <v>6949.0955850988339</v>
      </c>
      <c r="AM23" s="8">
        <v>6702.0349463552902</v>
      </c>
      <c r="AN23" s="8">
        <v>6630.9166447587477</v>
      </c>
      <c r="AO23" s="8">
        <v>6836.3578171855352</v>
      </c>
      <c r="AP23" s="8">
        <v>7332.6011567076521</v>
      </c>
      <c r="AQ23" s="8">
        <v>7656.9639666914172</v>
      </c>
      <c r="AR23" s="8">
        <v>6784.5123058062491</v>
      </c>
      <c r="AS23" s="8">
        <v>7327.366496249997</v>
      </c>
      <c r="AT23" s="8">
        <v>7546.8448516096214</v>
      </c>
      <c r="AU23" s="8">
        <v>7692.3181483327089</v>
      </c>
      <c r="AV23" s="8">
        <v>7714.4686823948559</v>
      </c>
      <c r="AW23" s="8">
        <v>7665.1612966981393</v>
      </c>
      <c r="AX23" s="8">
        <v>8294.1638796138486</v>
      </c>
      <c r="AY23" s="8">
        <v>8539.2852653483278</v>
      </c>
      <c r="AZ23" s="8">
        <v>8197.9511390912849</v>
      </c>
      <c r="BA23" s="8">
        <v>8039.1705014483359</v>
      </c>
      <c r="BB23" s="8">
        <v>8632.1456973349486</v>
      </c>
      <c r="BC23" s="8">
        <v>9027</v>
      </c>
      <c r="BD23" s="24">
        <v>8627</v>
      </c>
      <c r="BE23" s="24">
        <v>8612</v>
      </c>
      <c r="BF23" s="24">
        <v>9006</v>
      </c>
      <c r="BG23" s="24">
        <v>9397</v>
      </c>
      <c r="BH23" s="24"/>
      <c r="BI23" s="24"/>
      <c r="BJ23" s="24"/>
      <c r="BK23" s="24"/>
    </row>
    <row r="24" spans="1:63" ht="26.25" x14ac:dyDescent="0.25">
      <c r="A24" s="25" t="s">
        <v>89</v>
      </c>
      <c r="B24" s="26" t="s">
        <v>90</v>
      </c>
      <c r="C24" s="8">
        <v>1683.6238142744207</v>
      </c>
      <c r="D24" s="8">
        <v>1665.0186404562892</v>
      </c>
      <c r="E24" s="8">
        <v>1654.6059595195854</v>
      </c>
      <c r="F24" s="8">
        <v>1660.880512169078</v>
      </c>
      <c r="G24" s="8">
        <v>1706.4406195610316</v>
      </c>
      <c r="H24" s="8">
        <v>1796.2325995733822</v>
      </c>
      <c r="I24" s="8">
        <v>1738.0770439590044</v>
      </c>
      <c r="J24" s="8">
        <v>1722.955687169956</v>
      </c>
      <c r="K24" s="8">
        <v>1838.9996912787137</v>
      </c>
      <c r="L24" s="8">
        <v>1803.536859976143</v>
      </c>
      <c r="M24" s="8">
        <v>1798.6898525083457</v>
      </c>
      <c r="N24" s="8">
        <v>1774.536933727034</v>
      </c>
      <c r="O24" s="8">
        <v>1878.9388274408439</v>
      </c>
      <c r="P24" s="8">
        <v>1929.7887270880105</v>
      </c>
      <c r="Q24" s="8">
        <v>1836.5534658326253</v>
      </c>
      <c r="R24" s="8">
        <v>1831.4022140214695</v>
      </c>
      <c r="S24" s="8">
        <v>2044.9385539210173</v>
      </c>
      <c r="T24" s="8">
        <v>2020.1209654833017</v>
      </c>
      <c r="U24" s="8">
        <v>2035.7027021223205</v>
      </c>
      <c r="V24" s="8">
        <v>2028.1200027588498</v>
      </c>
      <c r="W24" s="8">
        <v>2110.6125326415422</v>
      </c>
      <c r="X24" s="8">
        <v>2158.0576740712768</v>
      </c>
      <c r="Y24" s="8">
        <v>2131.3711901092242</v>
      </c>
      <c r="Z24" s="8">
        <v>2095.9315506299872</v>
      </c>
      <c r="AA24" s="8">
        <v>2249.9492672132319</v>
      </c>
      <c r="AB24" s="8">
        <v>2222.149489819521</v>
      </c>
      <c r="AC24" s="8">
        <v>2212.1202112287715</v>
      </c>
      <c r="AD24" s="8">
        <v>2210.2649790493742</v>
      </c>
      <c r="AE24" s="8">
        <v>2368.8322451161257</v>
      </c>
      <c r="AF24" s="8">
        <v>2302.576842083573</v>
      </c>
      <c r="AG24" s="8">
        <v>2332.2606676604423</v>
      </c>
      <c r="AH24" s="8">
        <v>2302.5873745286513</v>
      </c>
      <c r="AI24" s="8">
        <v>2438.8614636689231</v>
      </c>
      <c r="AJ24" s="8">
        <v>2483.1178123147565</v>
      </c>
      <c r="AK24" s="8">
        <v>2459.1868664247763</v>
      </c>
      <c r="AL24" s="8">
        <v>2476.1689022392343</v>
      </c>
      <c r="AM24" s="8">
        <v>2587.1270792606815</v>
      </c>
      <c r="AN24" s="8">
        <v>2551.5163965252364</v>
      </c>
      <c r="AO24" s="8">
        <v>2481.1131119225142</v>
      </c>
      <c r="AP24" s="8">
        <v>2411.5724413709522</v>
      </c>
      <c r="AQ24" s="8">
        <v>2584.6201556308747</v>
      </c>
      <c r="AR24" s="8">
        <v>2582.9935278075864</v>
      </c>
      <c r="AS24" s="8">
        <v>2567.9154007690772</v>
      </c>
      <c r="AT24" s="8">
        <v>2634.893280722682</v>
      </c>
      <c r="AU24" s="8">
        <v>2630.2373571298181</v>
      </c>
      <c r="AV24" s="8">
        <v>2684.9304813846456</v>
      </c>
      <c r="AW24" s="8">
        <v>2718.8276873209093</v>
      </c>
      <c r="AX24" s="8">
        <v>2801.2376094240922</v>
      </c>
      <c r="AY24" s="8">
        <v>2881.5289013053066</v>
      </c>
      <c r="AZ24" s="8">
        <v>2766.68096023525</v>
      </c>
      <c r="BA24" s="8">
        <v>2838.9908339447188</v>
      </c>
      <c r="BB24" s="8">
        <v>2912.2625220606619</v>
      </c>
      <c r="BC24" s="8">
        <v>2920</v>
      </c>
      <c r="BD24" s="24">
        <v>2959</v>
      </c>
      <c r="BE24" s="24">
        <v>2982</v>
      </c>
      <c r="BF24" s="24">
        <v>3001</v>
      </c>
      <c r="BG24" s="24">
        <v>2940</v>
      </c>
      <c r="BH24" s="24"/>
      <c r="BI24" s="24"/>
      <c r="BJ24" s="24"/>
      <c r="BK24" s="24"/>
    </row>
    <row r="25" spans="1:63" x14ac:dyDescent="0.25">
      <c r="A25" s="29"/>
      <c r="B25" s="29" t="s">
        <v>91</v>
      </c>
      <c r="C25" s="33">
        <v>321175.23305660713</v>
      </c>
      <c r="D25" s="33">
        <v>395224.18323758931</v>
      </c>
      <c r="E25" s="33">
        <v>339721.20104106399</v>
      </c>
      <c r="F25" s="33">
        <v>379951.66028099891</v>
      </c>
      <c r="G25" s="33">
        <v>331518.42257761041</v>
      </c>
      <c r="H25" s="33">
        <v>394024.31087377714</v>
      </c>
      <c r="I25" s="33">
        <v>362427.72566394386</v>
      </c>
      <c r="J25" s="33">
        <v>419201.25611550966</v>
      </c>
      <c r="K25" s="33">
        <v>358483.56520554924</v>
      </c>
      <c r="L25" s="33">
        <v>407018.84199199337</v>
      </c>
      <c r="M25" s="33">
        <v>366587.53511271661</v>
      </c>
      <c r="N25" s="33">
        <v>421412.45464085782</v>
      </c>
      <c r="O25" s="33">
        <v>360324.34641716006</v>
      </c>
      <c r="P25" s="33">
        <v>414205.56833171152</v>
      </c>
      <c r="Q25" s="33">
        <v>393257.62299491861</v>
      </c>
      <c r="R25" s="33">
        <v>474923.21934488352</v>
      </c>
      <c r="S25" s="33">
        <v>387503.31194232788</v>
      </c>
      <c r="T25" s="33">
        <v>464828.3531420182</v>
      </c>
      <c r="U25" s="33">
        <v>410592.64293993579</v>
      </c>
      <c r="V25" s="33">
        <v>437480.90020083112</v>
      </c>
      <c r="W25" s="33">
        <v>359071.0478406719</v>
      </c>
      <c r="X25" s="33">
        <v>435801.15351436014</v>
      </c>
      <c r="Y25" s="33">
        <v>430893.29795452493</v>
      </c>
      <c r="Z25" s="33">
        <v>474682.66721667268</v>
      </c>
      <c r="AA25" s="33">
        <v>406157.60075871489</v>
      </c>
      <c r="AB25" s="33">
        <v>495107.92382145306</v>
      </c>
      <c r="AC25" s="33">
        <v>450662.93259408179</v>
      </c>
      <c r="AD25" s="33">
        <v>494577.68760538916</v>
      </c>
      <c r="AE25" s="33">
        <v>439172.53678605676</v>
      </c>
      <c r="AF25" s="33">
        <v>522998.61404597817</v>
      </c>
      <c r="AG25" s="33">
        <v>483081.1741687078</v>
      </c>
      <c r="AH25" s="33">
        <v>537249.67688552907</v>
      </c>
      <c r="AI25" s="33">
        <v>486400.5599820044</v>
      </c>
      <c r="AJ25" s="33">
        <v>556942.51603617566</v>
      </c>
      <c r="AK25" s="33">
        <v>506156.66353182658</v>
      </c>
      <c r="AL25" s="33">
        <v>558071.5239719731</v>
      </c>
      <c r="AM25" s="33">
        <v>501338.05877062795</v>
      </c>
      <c r="AN25" s="33">
        <v>585161.12026555289</v>
      </c>
      <c r="AO25" s="33">
        <v>507456.89820280275</v>
      </c>
      <c r="AP25" s="33">
        <v>468089.83624099835</v>
      </c>
      <c r="AQ25" s="33">
        <v>501136.5193385756</v>
      </c>
      <c r="AR25" s="33">
        <v>579032.76294836216</v>
      </c>
      <c r="AS25" s="33">
        <v>544178.84780744882</v>
      </c>
      <c r="AT25" s="33">
        <v>526149.27805077459</v>
      </c>
      <c r="AU25" s="33">
        <v>519429.91059930151</v>
      </c>
      <c r="AV25" s="33">
        <v>610795.69869652588</v>
      </c>
      <c r="AW25" s="33">
        <v>556842.04675756523</v>
      </c>
      <c r="AX25" s="33">
        <v>576501.86817638041</v>
      </c>
      <c r="AY25" s="33">
        <v>537028.73443707544</v>
      </c>
      <c r="AZ25" s="33">
        <v>605678.52562903194</v>
      </c>
      <c r="BA25" s="33">
        <v>569360.06200611615</v>
      </c>
      <c r="BB25" s="33">
        <v>600316.06865070586</v>
      </c>
      <c r="BC25" s="33">
        <v>562409</v>
      </c>
      <c r="BD25" s="29">
        <v>631214</v>
      </c>
      <c r="BE25" s="29">
        <v>587939</v>
      </c>
      <c r="BF25" s="29">
        <v>616764</v>
      </c>
      <c r="BG25" s="29">
        <v>581339</v>
      </c>
      <c r="BH25" s="24"/>
      <c r="BI25" s="24"/>
      <c r="BJ25" s="24"/>
      <c r="BK25" s="24"/>
    </row>
    <row r="26" spans="1:63" x14ac:dyDescent="0.25">
      <c r="AR26" s="27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</row>
    <row r="27" spans="1:63" x14ac:dyDescent="0.25"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</row>
    <row r="28" spans="1:63" x14ac:dyDescent="0.25">
      <c r="A28" s="19" t="s">
        <v>95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30"/>
      <c r="AS28" s="30"/>
      <c r="AT28" s="30"/>
      <c r="AU28" s="30"/>
      <c r="AV28" s="30"/>
      <c r="AW28" s="30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</row>
    <row r="29" spans="1:63" x14ac:dyDescent="0.25">
      <c r="A29" s="20" t="s">
        <v>71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30"/>
      <c r="AS29" s="30"/>
      <c r="AT29" s="30"/>
      <c r="AU29" s="30"/>
      <c r="AV29" s="30"/>
      <c r="AW29" s="30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63" ht="15.75" thickBot="1" x14ac:dyDescent="0.3">
      <c r="C30" s="22">
        <v>115035</v>
      </c>
      <c r="D30" s="22">
        <v>129398</v>
      </c>
      <c r="E30" s="22">
        <v>120566</v>
      </c>
      <c r="F30" s="22">
        <v>116187</v>
      </c>
      <c r="G30" s="22">
        <v>123500</v>
      </c>
      <c r="H30" s="22">
        <v>122349</v>
      </c>
      <c r="I30" s="22">
        <v>128070</v>
      </c>
      <c r="J30" s="22">
        <v>132263</v>
      </c>
      <c r="K30" s="22">
        <v>131622</v>
      </c>
      <c r="L30" s="22">
        <v>126055</v>
      </c>
      <c r="M30" s="22">
        <v>131666</v>
      </c>
      <c r="N30" s="22">
        <v>122792</v>
      </c>
      <c r="O30" s="22">
        <v>127954</v>
      </c>
      <c r="P30" s="22">
        <v>125118</v>
      </c>
      <c r="Q30" s="22">
        <v>132029</v>
      </c>
      <c r="R30" s="22">
        <v>149469</v>
      </c>
      <c r="S30" s="22">
        <v>144032</v>
      </c>
      <c r="T30" s="22">
        <v>142295</v>
      </c>
      <c r="U30" s="22">
        <v>133603</v>
      </c>
      <c r="V30" s="22">
        <v>121374</v>
      </c>
      <c r="W30" s="22">
        <v>130954</v>
      </c>
      <c r="X30" s="22">
        <v>136275</v>
      </c>
      <c r="Y30" s="22">
        <v>137118</v>
      </c>
      <c r="Z30" s="22">
        <v>136762</v>
      </c>
      <c r="AA30" s="22">
        <v>139344</v>
      </c>
      <c r="AB30" s="22">
        <v>141299</v>
      </c>
      <c r="AC30" s="22">
        <v>143163</v>
      </c>
      <c r="AD30" s="22">
        <v>146120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3"/>
      <c r="AR30" s="23"/>
      <c r="AS30" s="23"/>
      <c r="AT30" s="24"/>
      <c r="AU30" s="44"/>
      <c r="AV30" s="44"/>
      <c r="AW30" s="44"/>
      <c r="AX30" s="45"/>
      <c r="AY30" s="23"/>
      <c r="AZ30" s="23"/>
      <c r="BA30" s="23"/>
      <c r="BB30" s="23"/>
      <c r="BC30" s="22"/>
      <c r="BD30" s="48"/>
      <c r="BE30" s="48"/>
      <c r="BF30" s="48"/>
      <c r="BG30" s="24"/>
      <c r="BH30" s="24"/>
      <c r="BI30" s="24"/>
      <c r="BJ30" s="24"/>
      <c r="BK30" s="24"/>
    </row>
    <row r="31" spans="1:63" x14ac:dyDescent="0.25">
      <c r="A31" s="97"/>
      <c r="B31" s="100" t="s">
        <v>2</v>
      </c>
      <c r="C31" s="82" t="s">
        <v>9</v>
      </c>
      <c r="D31" s="82"/>
      <c r="E31" s="82"/>
      <c r="F31" s="83"/>
      <c r="G31" s="81" t="s">
        <v>10</v>
      </c>
      <c r="H31" s="82"/>
      <c r="I31" s="82"/>
      <c r="J31" s="83"/>
      <c r="K31" s="81" t="s">
        <v>11</v>
      </c>
      <c r="L31" s="82"/>
      <c r="M31" s="82"/>
      <c r="N31" s="83"/>
      <c r="O31" s="81" t="s">
        <v>12</v>
      </c>
      <c r="P31" s="82"/>
      <c r="Q31" s="82"/>
      <c r="R31" s="83"/>
      <c r="S31" s="81" t="s">
        <v>13</v>
      </c>
      <c r="T31" s="82"/>
      <c r="U31" s="82"/>
      <c r="V31" s="83"/>
      <c r="W31" s="81" t="s">
        <v>14</v>
      </c>
      <c r="X31" s="82"/>
      <c r="Y31" s="82"/>
      <c r="Z31" s="83"/>
      <c r="AA31" s="81" t="s">
        <v>15</v>
      </c>
      <c r="AB31" s="82"/>
      <c r="AC31" s="82"/>
      <c r="AD31" s="83"/>
      <c r="AE31" s="81" t="s">
        <v>16</v>
      </c>
      <c r="AF31" s="82"/>
      <c r="AG31" s="82"/>
      <c r="AH31" s="83"/>
      <c r="AI31" s="81" t="s">
        <v>17</v>
      </c>
      <c r="AJ31" s="82"/>
      <c r="AK31" s="82"/>
      <c r="AL31" s="83"/>
      <c r="AM31" s="81" t="s">
        <v>18</v>
      </c>
      <c r="AN31" s="82"/>
      <c r="AO31" s="82"/>
      <c r="AP31" s="82"/>
      <c r="AQ31" s="90" t="s">
        <v>72</v>
      </c>
      <c r="AR31" s="91"/>
      <c r="AS31" s="91"/>
      <c r="AT31" s="92"/>
      <c r="AU31" s="90" t="s">
        <v>96</v>
      </c>
      <c r="AV31" s="91"/>
      <c r="AW31" s="91"/>
      <c r="AX31" s="96"/>
      <c r="AY31" s="81" t="s">
        <v>98</v>
      </c>
      <c r="AZ31" s="82"/>
      <c r="BA31" s="82"/>
      <c r="BB31" s="83"/>
      <c r="BC31" s="81" t="s">
        <v>101</v>
      </c>
      <c r="BD31" s="82"/>
      <c r="BE31" s="82"/>
      <c r="BF31" s="83"/>
      <c r="BG31" s="84" t="s">
        <v>103</v>
      </c>
      <c r="BH31" s="85"/>
      <c r="BI31" s="85"/>
      <c r="BJ31" s="86"/>
      <c r="BK31" s="24"/>
    </row>
    <row r="32" spans="1:63" x14ac:dyDescent="0.25">
      <c r="A32" s="98"/>
      <c r="B32" s="101"/>
      <c r="C32" s="94" t="s">
        <v>25</v>
      </c>
      <c r="D32" s="94"/>
      <c r="E32" s="94"/>
      <c r="F32" s="95"/>
      <c r="G32" s="93" t="s">
        <v>26</v>
      </c>
      <c r="H32" s="94"/>
      <c r="I32" s="94"/>
      <c r="J32" s="95"/>
      <c r="K32" s="93" t="s">
        <v>27</v>
      </c>
      <c r="L32" s="94"/>
      <c r="M32" s="94"/>
      <c r="N32" s="95"/>
      <c r="O32" s="93" t="s">
        <v>28</v>
      </c>
      <c r="P32" s="94"/>
      <c r="Q32" s="94"/>
      <c r="R32" s="95"/>
      <c r="S32" s="93" t="s">
        <v>29</v>
      </c>
      <c r="T32" s="94"/>
      <c r="U32" s="94"/>
      <c r="V32" s="95"/>
      <c r="W32" s="93" t="s">
        <v>30</v>
      </c>
      <c r="X32" s="94"/>
      <c r="Y32" s="94"/>
      <c r="Z32" s="95"/>
      <c r="AA32" s="93" t="s">
        <v>31</v>
      </c>
      <c r="AB32" s="94"/>
      <c r="AC32" s="94"/>
      <c r="AD32" s="95"/>
      <c r="AE32" s="93" t="s">
        <v>32</v>
      </c>
      <c r="AF32" s="94"/>
      <c r="AG32" s="94"/>
      <c r="AH32" s="95"/>
      <c r="AI32" s="93" t="s">
        <v>33</v>
      </c>
      <c r="AJ32" s="94"/>
      <c r="AK32" s="94"/>
      <c r="AL32" s="95"/>
      <c r="AM32" s="93" t="s">
        <v>34</v>
      </c>
      <c r="AN32" s="94"/>
      <c r="AO32" s="94"/>
      <c r="AP32" s="94"/>
      <c r="AQ32" s="103" t="s">
        <v>73</v>
      </c>
      <c r="AR32" s="94"/>
      <c r="AS32" s="94"/>
      <c r="AT32" s="104"/>
      <c r="AU32" s="103" t="s">
        <v>97</v>
      </c>
      <c r="AV32" s="94"/>
      <c r="AW32" s="94"/>
      <c r="AX32" s="95"/>
      <c r="AY32" s="93" t="s">
        <v>99</v>
      </c>
      <c r="AZ32" s="94"/>
      <c r="BA32" s="94"/>
      <c r="BB32" s="95"/>
      <c r="BC32" s="93" t="s">
        <v>102</v>
      </c>
      <c r="BD32" s="94"/>
      <c r="BE32" s="94"/>
      <c r="BF32" s="95"/>
      <c r="BG32" s="87" t="s">
        <v>104</v>
      </c>
      <c r="BH32" s="88"/>
      <c r="BI32" s="88"/>
      <c r="BJ32" s="89"/>
      <c r="BK32" s="24"/>
    </row>
    <row r="33" spans="1:63" ht="15.75" thickBot="1" x14ac:dyDescent="0.3">
      <c r="A33" s="99"/>
      <c r="B33" s="102"/>
      <c r="C33" s="50" t="s">
        <v>35</v>
      </c>
      <c r="D33" s="41" t="s">
        <v>36</v>
      </c>
      <c r="E33" s="41" t="s">
        <v>37</v>
      </c>
      <c r="F33" s="51" t="s">
        <v>38</v>
      </c>
      <c r="G33" s="52" t="s">
        <v>35</v>
      </c>
      <c r="H33" s="41" t="s">
        <v>36</v>
      </c>
      <c r="I33" s="41" t="s">
        <v>37</v>
      </c>
      <c r="J33" s="51" t="s">
        <v>38</v>
      </c>
      <c r="K33" s="41" t="s">
        <v>35</v>
      </c>
      <c r="L33" s="41" t="s">
        <v>36</v>
      </c>
      <c r="M33" s="41" t="s">
        <v>37</v>
      </c>
      <c r="N33" s="51" t="s">
        <v>38</v>
      </c>
      <c r="O33" s="41" t="s">
        <v>35</v>
      </c>
      <c r="P33" s="41" t="s">
        <v>36</v>
      </c>
      <c r="Q33" s="41" t="s">
        <v>37</v>
      </c>
      <c r="R33" s="51" t="s">
        <v>38</v>
      </c>
      <c r="S33" s="41" t="s">
        <v>35</v>
      </c>
      <c r="T33" s="41" t="s">
        <v>36</v>
      </c>
      <c r="U33" s="41" t="s">
        <v>37</v>
      </c>
      <c r="V33" s="51" t="s">
        <v>38</v>
      </c>
      <c r="W33" s="41" t="s">
        <v>35</v>
      </c>
      <c r="X33" s="41" t="s">
        <v>36</v>
      </c>
      <c r="Y33" s="41" t="s">
        <v>37</v>
      </c>
      <c r="Z33" s="51" t="s">
        <v>38</v>
      </c>
      <c r="AA33" s="41" t="s">
        <v>35</v>
      </c>
      <c r="AB33" s="41" t="s">
        <v>36</v>
      </c>
      <c r="AC33" s="41" t="s">
        <v>37</v>
      </c>
      <c r="AD33" s="51" t="s">
        <v>38</v>
      </c>
      <c r="AE33" s="52" t="s">
        <v>35</v>
      </c>
      <c r="AF33" s="41" t="s">
        <v>36</v>
      </c>
      <c r="AG33" s="41" t="s">
        <v>37</v>
      </c>
      <c r="AH33" s="51" t="s">
        <v>38</v>
      </c>
      <c r="AI33" s="41" t="s">
        <v>35</v>
      </c>
      <c r="AJ33" s="41" t="s">
        <v>36</v>
      </c>
      <c r="AK33" s="41" t="s">
        <v>37</v>
      </c>
      <c r="AL33" s="51" t="s">
        <v>38</v>
      </c>
      <c r="AM33" s="52" t="s">
        <v>35</v>
      </c>
      <c r="AN33" s="41" t="s">
        <v>36</v>
      </c>
      <c r="AO33" s="41" t="s">
        <v>37</v>
      </c>
      <c r="AP33" s="42" t="s">
        <v>38</v>
      </c>
      <c r="AQ33" s="56" t="s">
        <v>35</v>
      </c>
      <c r="AR33" s="41" t="s">
        <v>36</v>
      </c>
      <c r="AS33" s="41" t="s">
        <v>37</v>
      </c>
      <c r="AT33" s="54" t="s">
        <v>38</v>
      </c>
      <c r="AU33" s="40" t="s">
        <v>35</v>
      </c>
      <c r="AV33" s="41" t="s">
        <v>36</v>
      </c>
      <c r="AW33" s="41" t="s">
        <v>37</v>
      </c>
      <c r="AX33" s="53" t="s">
        <v>38</v>
      </c>
      <c r="AY33" s="35" t="s">
        <v>35</v>
      </c>
      <c r="AZ33" s="36" t="s">
        <v>36</v>
      </c>
      <c r="BA33" s="36" t="s">
        <v>37</v>
      </c>
      <c r="BB33" s="55" t="s">
        <v>38</v>
      </c>
      <c r="BC33" s="35" t="s">
        <v>35</v>
      </c>
      <c r="BD33" s="36" t="s">
        <v>36</v>
      </c>
      <c r="BE33" s="36" t="s">
        <v>37</v>
      </c>
      <c r="BF33" s="55" t="s">
        <v>38</v>
      </c>
      <c r="BG33" s="40" t="s">
        <v>35</v>
      </c>
      <c r="BH33" s="41" t="s">
        <v>36</v>
      </c>
      <c r="BI33" s="41" t="s">
        <v>37</v>
      </c>
      <c r="BJ33" s="42" t="s">
        <v>38</v>
      </c>
      <c r="BK33" s="24"/>
    </row>
    <row r="34" spans="1:63" x14ac:dyDescent="0.25">
      <c r="A34" s="46" t="s">
        <v>39</v>
      </c>
      <c r="B34" s="47" t="s">
        <v>74</v>
      </c>
      <c r="C34" s="8">
        <v>116306</v>
      </c>
      <c r="D34" s="8">
        <v>129228</v>
      </c>
      <c r="E34" s="8">
        <v>119720</v>
      </c>
      <c r="F34" s="8">
        <v>115036</v>
      </c>
      <c r="G34" s="8">
        <v>122157</v>
      </c>
      <c r="H34" s="8">
        <v>122783</v>
      </c>
      <c r="I34" s="8">
        <v>127419</v>
      </c>
      <c r="J34" s="8">
        <v>133406</v>
      </c>
      <c r="K34" s="8">
        <v>130830</v>
      </c>
      <c r="L34" s="8">
        <v>126356</v>
      </c>
      <c r="M34" s="8">
        <v>130886</v>
      </c>
      <c r="N34" s="8">
        <v>124145</v>
      </c>
      <c r="O34" s="8">
        <v>126697</v>
      </c>
      <c r="P34" s="8">
        <v>126050</v>
      </c>
      <c r="Q34" s="8">
        <v>131829</v>
      </c>
      <c r="R34" s="8">
        <v>150642</v>
      </c>
      <c r="S34" s="8">
        <v>143505</v>
      </c>
      <c r="T34" s="8">
        <v>142094</v>
      </c>
      <c r="U34" s="8">
        <v>133196</v>
      </c>
      <c r="V34" s="8">
        <v>122604</v>
      </c>
      <c r="W34" s="8">
        <v>129876</v>
      </c>
      <c r="X34" s="8">
        <v>135380</v>
      </c>
      <c r="Y34" s="8">
        <v>138201</v>
      </c>
      <c r="Z34" s="8">
        <v>137550</v>
      </c>
      <c r="AA34" s="8">
        <v>138459</v>
      </c>
      <c r="AB34" s="8">
        <v>141028</v>
      </c>
      <c r="AC34" s="8">
        <v>143131</v>
      </c>
      <c r="AD34" s="8">
        <v>146359</v>
      </c>
      <c r="AE34" s="8">
        <v>144634</v>
      </c>
      <c r="AF34" s="8">
        <v>144921</v>
      </c>
      <c r="AG34" s="8">
        <v>144317</v>
      </c>
      <c r="AH34" s="8">
        <v>150050</v>
      </c>
      <c r="AI34" s="8">
        <v>152108</v>
      </c>
      <c r="AJ34" s="8">
        <v>154726</v>
      </c>
      <c r="AK34" s="8">
        <v>150880</v>
      </c>
      <c r="AL34" s="8">
        <v>156439</v>
      </c>
      <c r="AM34" s="8">
        <v>155965</v>
      </c>
      <c r="AN34" s="8">
        <v>157367</v>
      </c>
      <c r="AO34" s="8">
        <v>160061</v>
      </c>
      <c r="AP34" s="8">
        <v>155849</v>
      </c>
      <c r="AQ34" s="8">
        <v>160836</v>
      </c>
      <c r="AR34" s="8">
        <v>159259</v>
      </c>
      <c r="AS34" s="8">
        <v>161907</v>
      </c>
      <c r="AT34" s="8">
        <v>165332</v>
      </c>
      <c r="AU34" s="8">
        <v>164676</v>
      </c>
      <c r="AV34" s="8">
        <v>165229</v>
      </c>
      <c r="AW34" s="8">
        <v>165358</v>
      </c>
      <c r="AX34" s="8">
        <v>166517</v>
      </c>
      <c r="AY34" s="8">
        <v>168725</v>
      </c>
      <c r="AZ34" s="8">
        <v>169999</v>
      </c>
      <c r="BA34" s="8">
        <v>171326</v>
      </c>
      <c r="BB34" s="8">
        <v>169777</v>
      </c>
      <c r="BC34" s="49">
        <v>171523</v>
      </c>
      <c r="BD34" s="27">
        <v>176986</v>
      </c>
      <c r="BE34" s="27">
        <v>175463</v>
      </c>
      <c r="BF34" s="27">
        <v>177367</v>
      </c>
      <c r="BG34" s="27">
        <v>175933</v>
      </c>
      <c r="BH34" s="27"/>
      <c r="BI34" s="27"/>
      <c r="BJ34" s="24"/>
      <c r="BK34" s="24"/>
    </row>
    <row r="35" spans="1:63" x14ac:dyDescent="0.25">
      <c r="A35" s="25" t="s">
        <v>41</v>
      </c>
      <c r="B35" s="26" t="s">
        <v>44</v>
      </c>
      <c r="C35">
        <v>2423</v>
      </c>
      <c r="D35">
        <v>2260</v>
      </c>
      <c r="E35">
        <v>1925</v>
      </c>
      <c r="F35">
        <v>1908</v>
      </c>
      <c r="G35">
        <v>2057</v>
      </c>
      <c r="H35">
        <v>2293</v>
      </c>
      <c r="I35">
        <v>2357</v>
      </c>
      <c r="J35">
        <v>2241</v>
      </c>
      <c r="K35">
        <v>2447</v>
      </c>
      <c r="L35">
        <v>2232</v>
      </c>
      <c r="M35">
        <v>2194</v>
      </c>
      <c r="N35">
        <v>2269</v>
      </c>
      <c r="O35">
        <v>2366</v>
      </c>
      <c r="P35">
        <v>2415</v>
      </c>
      <c r="Q35">
        <v>2745</v>
      </c>
      <c r="R35">
        <v>2678</v>
      </c>
      <c r="S35">
        <v>2646</v>
      </c>
      <c r="T35">
        <v>2817</v>
      </c>
      <c r="U35">
        <v>2591</v>
      </c>
      <c r="V35">
        <v>2489</v>
      </c>
      <c r="W35">
        <v>2190</v>
      </c>
      <c r="X35">
        <v>1880</v>
      </c>
      <c r="Y35">
        <v>3030</v>
      </c>
      <c r="Z35">
        <v>3187</v>
      </c>
      <c r="AA35">
        <v>2936</v>
      </c>
      <c r="AB35">
        <v>2999</v>
      </c>
      <c r="AC35">
        <v>2938</v>
      </c>
      <c r="AD35">
        <v>2931</v>
      </c>
      <c r="AE35">
        <v>3160</v>
      </c>
      <c r="AF35">
        <v>2830</v>
      </c>
      <c r="AG35">
        <v>3316</v>
      </c>
      <c r="AH35">
        <v>3618</v>
      </c>
      <c r="AI35">
        <v>3824</v>
      </c>
      <c r="AJ35">
        <v>3848</v>
      </c>
      <c r="AK35">
        <v>3650</v>
      </c>
      <c r="AL35">
        <v>3850</v>
      </c>
      <c r="AM35">
        <v>4091</v>
      </c>
      <c r="AN35">
        <v>4313</v>
      </c>
      <c r="AO35">
        <v>3614</v>
      </c>
      <c r="AP35">
        <v>2793</v>
      </c>
      <c r="AQ35">
        <v>3723</v>
      </c>
      <c r="AR35">
        <v>3896</v>
      </c>
      <c r="AS35">
        <v>3939</v>
      </c>
      <c r="AT35">
        <v>3918</v>
      </c>
      <c r="AU35">
        <v>4150</v>
      </c>
      <c r="AV35">
        <v>4038</v>
      </c>
      <c r="AW35">
        <v>4353</v>
      </c>
      <c r="AX35">
        <v>4297</v>
      </c>
      <c r="AY35">
        <v>4012</v>
      </c>
      <c r="AZ35">
        <v>4112</v>
      </c>
      <c r="BA35">
        <v>4215</v>
      </c>
      <c r="BB35">
        <v>4689</v>
      </c>
      <c r="BC35">
        <v>4269</v>
      </c>
      <c r="BD35" s="24">
        <v>4111</v>
      </c>
      <c r="BE35" s="24">
        <v>3993</v>
      </c>
      <c r="BF35" s="24">
        <v>5001</v>
      </c>
      <c r="BG35" s="24">
        <v>4307</v>
      </c>
      <c r="BH35" s="27"/>
      <c r="BI35" s="27"/>
      <c r="BJ35" s="24"/>
      <c r="BK35" s="24"/>
    </row>
    <row r="36" spans="1:63" x14ac:dyDescent="0.25">
      <c r="A36" s="25" t="s">
        <v>43</v>
      </c>
      <c r="B36" s="26" t="s">
        <v>46</v>
      </c>
      <c r="C36" s="8">
        <v>21605</v>
      </c>
      <c r="D36" s="8">
        <v>20900</v>
      </c>
      <c r="E36" s="8">
        <v>20500</v>
      </c>
      <c r="F36" s="8">
        <v>21139</v>
      </c>
      <c r="G36" s="8">
        <v>21620</v>
      </c>
      <c r="H36" s="8">
        <v>22758</v>
      </c>
      <c r="I36" s="8">
        <v>23735</v>
      </c>
      <c r="J36" s="8">
        <v>24538</v>
      </c>
      <c r="K36" s="8">
        <v>24568</v>
      </c>
      <c r="L36" s="8">
        <v>23973</v>
      </c>
      <c r="M36" s="8">
        <v>23252</v>
      </c>
      <c r="N36" s="8">
        <v>23507</v>
      </c>
      <c r="O36" s="8">
        <v>25577</v>
      </c>
      <c r="P36" s="8">
        <v>24208</v>
      </c>
      <c r="Q36" s="8">
        <v>25631</v>
      </c>
      <c r="R36" s="8">
        <v>25654</v>
      </c>
      <c r="S36" s="8">
        <v>26161</v>
      </c>
      <c r="T36" s="8">
        <v>25753</v>
      </c>
      <c r="U36" s="8">
        <v>25113</v>
      </c>
      <c r="V36" s="8">
        <v>24178</v>
      </c>
      <c r="W36" s="8">
        <v>21812</v>
      </c>
      <c r="X36" s="8">
        <v>21708</v>
      </c>
      <c r="Y36" s="8">
        <v>23327</v>
      </c>
      <c r="Z36" s="8">
        <v>24935</v>
      </c>
      <c r="AA36" s="8">
        <v>24978</v>
      </c>
      <c r="AB36" s="8">
        <v>27207</v>
      </c>
      <c r="AC36" s="8">
        <v>27565</v>
      </c>
      <c r="AD36" s="8">
        <v>27535</v>
      </c>
      <c r="AE36" s="8">
        <v>29033</v>
      </c>
      <c r="AF36" s="8">
        <v>28947</v>
      </c>
      <c r="AG36" s="8">
        <v>29112</v>
      </c>
      <c r="AH36" s="8">
        <v>30040</v>
      </c>
      <c r="AI36" s="8">
        <v>30239</v>
      </c>
      <c r="AJ36" s="8">
        <v>30288</v>
      </c>
      <c r="AK36" s="8">
        <v>31733</v>
      </c>
      <c r="AL36" s="8">
        <v>32417</v>
      </c>
      <c r="AM36" s="8">
        <v>31605</v>
      </c>
      <c r="AN36" s="8">
        <v>32006</v>
      </c>
      <c r="AO36" s="8">
        <v>26302</v>
      </c>
      <c r="AP36" s="8">
        <v>23357</v>
      </c>
      <c r="AQ36" s="8">
        <v>29996</v>
      </c>
      <c r="AR36" s="8">
        <v>31077</v>
      </c>
      <c r="AS36" s="8">
        <v>31480</v>
      </c>
      <c r="AT36" s="8">
        <v>30320</v>
      </c>
      <c r="AU36" s="8">
        <v>32137</v>
      </c>
      <c r="AV36" s="8">
        <v>32736</v>
      </c>
      <c r="AW36" s="8">
        <v>33186</v>
      </c>
      <c r="AX36" s="8">
        <v>32893</v>
      </c>
      <c r="AY36" s="8">
        <v>31280</v>
      </c>
      <c r="AZ36" s="8">
        <v>31603</v>
      </c>
      <c r="BA36" s="8">
        <v>32448</v>
      </c>
      <c r="BB36" s="8">
        <v>33132</v>
      </c>
      <c r="BC36" s="8">
        <v>31563</v>
      </c>
      <c r="BD36" s="27">
        <v>30924</v>
      </c>
      <c r="BE36" s="27">
        <v>31577</v>
      </c>
      <c r="BF36" s="27">
        <v>32345</v>
      </c>
      <c r="BG36" s="27">
        <v>32293</v>
      </c>
      <c r="BH36" s="27"/>
      <c r="BI36" s="27"/>
      <c r="BJ36" s="24"/>
      <c r="BK36" s="24"/>
    </row>
    <row r="37" spans="1:63" x14ac:dyDescent="0.25">
      <c r="A37" s="25" t="s">
        <v>45</v>
      </c>
      <c r="B37" s="26" t="s">
        <v>75</v>
      </c>
      <c r="C37" s="8">
        <v>3378</v>
      </c>
      <c r="D37" s="8">
        <v>3575</v>
      </c>
      <c r="E37" s="8">
        <v>3618</v>
      </c>
      <c r="F37" s="8">
        <v>3814</v>
      </c>
      <c r="G37" s="8">
        <v>4071</v>
      </c>
      <c r="H37" s="8">
        <v>4207</v>
      </c>
      <c r="I37" s="8">
        <v>4306</v>
      </c>
      <c r="J37" s="8">
        <v>3985</v>
      </c>
      <c r="K37" s="8">
        <v>4158</v>
      </c>
      <c r="L37" s="8">
        <v>3996</v>
      </c>
      <c r="M37" s="8">
        <v>4197</v>
      </c>
      <c r="N37" s="8">
        <v>4294</v>
      </c>
      <c r="O37" s="8">
        <v>4394</v>
      </c>
      <c r="P37" s="8">
        <v>4350</v>
      </c>
      <c r="Q37" s="8">
        <v>4211</v>
      </c>
      <c r="R37" s="8">
        <v>4276</v>
      </c>
      <c r="S37" s="8">
        <v>4114</v>
      </c>
      <c r="T37" s="8">
        <v>4368</v>
      </c>
      <c r="U37" s="8">
        <v>4560</v>
      </c>
      <c r="V37" s="8">
        <v>4479</v>
      </c>
      <c r="W37" s="8">
        <v>4098</v>
      </c>
      <c r="X37" s="8">
        <v>4014</v>
      </c>
      <c r="Y37" s="8">
        <v>4016</v>
      </c>
      <c r="Z37" s="8">
        <v>3782</v>
      </c>
      <c r="AA37" s="8">
        <v>4371</v>
      </c>
      <c r="AB37" s="8">
        <v>4987</v>
      </c>
      <c r="AC37" s="8">
        <v>5230</v>
      </c>
      <c r="AD37" s="8">
        <v>5198</v>
      </c>
      <c r="AE37" s="8">
        <v>5370</v>
      </c>
      <c r="AF37" s="8">
        <v>5199</v>
      </c>
      <c r="AG37" s="8">
        <v>5243</v>
      </c>
      <c r="AH37" s="8">
        <v>5713</v>
      </c>
      <c r="AI37" s="8">
        <v>5777</v>
      </c>
      <c r="AJ37" s="8">
        <v>5471</v>
      </c>
      <c r="AK37" s="8">
        <v>6070</v>
      </c>
      <c r="AL37" s="8">
        <v>6402</v>
      </c>
      <c r="AM37" s="8">
        <v>6419</v>
      </c>
      <c r="AN37" s="8">
        <v>6992</v>
      </c>
      <c r="AO37" s="8">
        <v>7431</v>
      </c>
      <c r="AP37" s="8">
        <v>7720</v>
      </c>
      <c r="AQ37" s="8">
        <v>7487</v>
      </c>
      <c r="AR37" s="8">
        <v>7770</v>
      </c>
      <c r="AS37" s="8">
        <v>3686</v>
      </c>
      <c r="AT37" s="8">
        <v>6870</v>
      </c>
      <c r="AU37" s="8">
        <v>9575</v>
      </c>
      <c r="AV37" s="8">
        <v>10794</v>
      </c>
      <c r="AW37" s="8">
        <v>12912</v>
      </c>
      <c r="AX37" s="8">
        <v>12887</v>
      </c>
      <c r="AY37" s="8">
        <v>12997</v>
      </c>
      <c r="AZ37" s="8">
        <v>12231</v>
      </c>
      <c r="BA37" s="8">
        <v>10200</v>
      </c>
      <c r="BB37" s="8">
        <v>16878</v>
      </c>
      <c r="BC37" s="8">
        <v>15172</v>
      </c>
      <c r="BD37" s="27">
        <v>15445</v>
      </c>
      <c r="BE37" s="27">
        <v>15873</v>
      </c>
      <c r="BF37" s="27">
        <v>16902</v>
      </c>
      <c r="BG37" s="27">
        <v>18333</v>
      </c>
      <c r="BH37" s="27"/>
      <c r="BI37" s="27"/>
      <c r="BJ37" s="24"/>
      <c r="BK37" s="24"/>
    </row>
    <row r="38" spans="1:63" x14ac:dyDescent="0.25">
      <c r="A38" s="25" t="s">
        <v>47</v>
      </c>
      <c r="B38" s="26" t="s">
        <v>76</v>
      </c>
      <c r="C38">
        <v>2285</v>
      </c>
      <c r="D38">
        <v>2291</v>
      </c>
      <c r="E38">
        <v>2263</v>
      </c>
      <c r="F38">
        <v>2304</v>
      </c>
      <c r="G38">
        <v>2417</v>
      </c>
      <c r="H38">
        <v>2471</v>
      </c>
      <c r="I38">
        <v>2549</v>
      </c>
      <c r="J38">
        <v>2613</v>
      </c>
      <c r="K38">
        <v>2634</v>
      </c>
      <c r="L38">
        <v>2750</v>
      </c>
      <c r="M38">
        <v>2817</v>
      </c>
      <c r="N38">
        <v>2841</v>
      </c>
      <c r="O38">
        <v>2918</v>
      </c>
      <c r="P38">
        <v>2952</v>
      </c>
      <c r="Q38">
        <v>3042</v>
      </c>
      <c r="R38">
        <v>3138</v>
      </c>
      <c r="S38">
        <v>3189</v>
      </c>
      <c r="T38">
        <v>3280</v>
      </c>
      <c r="U38">
        <v>3364</v>
      </c>
      <c r="V38">
        <v>3443</v>
      </c>
      <c r="W38">
        <v>3498</v>
      </c>
      <c r="X38">
        <v>3543</v>
      </c>
      <c r="Y38">
        <v>3590</v>
      </c>
      <c r="Z38">
        <v>3602</v>
      </c>
      <c r="AA38">
        <v>3600</v>
      </c>
      <c r="AB38">
        <v>3647</v>
      </c>
      <c r="AC38">
        <v>3696</v>
      </c>
      <c r="AD38">
        <v>3729</v>
      </c>
      <c r="AE38">
        <v>3776</v>
      </c>
      <c r="AF38">
        <v>3886</v>
      </c>
      <c r="AG38">
        <v>3874</v>
      </c>
      <c r="AH38">
        <v>3799</v>
      </c>
      <c r="AI38">
        <v>3955</v>
      </c>
      <c r="AJ38">
        <v>3805</v>
      </c>
      <c r="AK38">
        <v>3837</v>
      </c>
      <c r="AL38">
        <v>3894</v>
      </c>
      <c r="AM38">
        <v>3962</v>
      </c>
      <c r="AN38">
        <v>3928</v>
      </c>
      <c r="AO38">
        <v>3933</v>
      </c>
      <c r="AP38">
        <v>4000</v>
      </c>
      <c r="AQ38">
        <v>4083</v>
      </c>
      <c r="AR38">
        <v>4042</v>
      </c>
      <c r="AS38">
        <v>3962</v>
      </c>
      <c r="AT38">
        <v>3919</v>
      </c>
      <c r="AU38">
        <v>3977</v>
      </c>
      <c r="AV38">
        <v>4070</v>
      </c>
      <c r="AW38">
        <v>4163</v>
      </c>
      <c r="AX38">
        <v>4153</v>
      </c>
      <c r="AY38">
        <v>4044</v>
      </c>
      <c r="AZ38">
        <v>4179</v>
      </c>
      <c r="BA38" s="8">
        <v>4258</v>
      </c>
      <c r="BB38" s="8">
        <v>4247</v>
      </c>
      <c r="BC38" s="8">
        <v>4336</v>
      </c>
      <c r="BD38" s="27">
        <v>4385</v>
      </c>
      <c r="BE38" s="27">
        <v>4411</v>
      </c>
      <c r="BF38" s="27">
        <v>4421</v>
      </c>
      <c r="BG38" s="27">
        <v>4406</v>
      </c>
      <c r="BH38" s="27"/>
      <c r="BI38" s="27"/>
      <c r="BJ38" s="24"/>
      <c r="BK38" s="24"/>
    </row>
    <row r="39" spans="1:63" x14ac:dyDescent="0.25">
      <c r="A39" s="25" t="s">
        <v>49</v>
      </c>
      <c r="B39" s="26" t="s">
        <v>50</v>
      </c>
      <c r="C39">
        <v>26226</v>
      </c>
      <c r="D39">
        <v>24310</v>
      </c>
      <c r="E39">
        <v>21081</v>
      </c>
      <c r="F39">
        <v>21002</v>
      </c>
      <c r="G39">
        <v>21458</v>
      </c>
      <c r="H39">
        <v>23856</v>
      </c>
      <c r="I39">
        <v>24599</v>
      </c>
      <c r="J39">
        <v>22890</v>
      </c>
      <c r="K39">
        <v>25950</v>
      </c>
      <c r="L39">
        <v>23130</v>
      </c>
      <c r="M39">
        <v>22596</v>
      </c>
      <c r="N39">
        <v>23234</v>
      </c>
      <c r="O39">
        <v>24216</v>
      </c>
      <c r="P39">
        <v>24665</v>
      </c>
      <c r="Q39">
        <v>27883</v>
      </c>
      <c r="R39">
        <v>26759</v>
      </c>
      <c r="S39">
        <v>26792</v>
      </c>
      <c r="T39">
        <v>28334</v>
      </c>
      <c r="U39">
        <v>26060</v>
      </c>
      <c r="V39">
        <v>25676</v>
      </c>
      <c r="W39">
        <v>22223</v>
      </c>
      <c r="X39">
        <v>19774</v>
      </c>
      <c r="Y39">
        <v>32045</v>
      </c>
      <c r="Z39">
        <v>33095</v>
      </c>
      <c r="AA39">
        <v>32276</v>
      </c>
      <c r="AB39">
        <v>32512</v>
      </c>
      <c r="AC39">
        <v>31162</v>
      </c>
      <c r="AD39">
        <v>31260</v>
      </c>
      <c r="AE39">
        <v>35216</v>
      </c>
      <c r="AF39">
        <v>32449</v>
      </c>
      <c r="AG39">
        <v>36854</v>
      </c>
      <c r="AH39">
        <v>38043</v>
      </c>
      <c r="AI39">
        <v>39448</v>
      </c>
      <c r="AJ39">
        <v>38748</v>
      </c>
      <c r="AK39">
        <v>36013</v>
      </c>
      <c r="AL39">
        <v>38813</v>
      </c>
      <c r="AM39">
        <v>38994</v>
      </c>
      <c r="AN39">
        <v>43452</v>
      </c>
      <c r="AO39">
        <v>36240</v>
      </c>
      <c r="AP39">
        <v>27364</v>
      </c>
      <c r="AQ39">
        <v>37525</v>
      </c>
      <c r="AR39">
        <v>39888</v>
      </c>
      <c r="AS39">
        <v>39298</v>
      </c>
      <c r="AT39">
        <v>39456</v>
      </c>
      <c r="AU39">
        <v>40857</v>
      </c>
      <c r="AV39">
        <v>41716</v>
      </c>
      <c r="AW39">
        <v>43105</v>
      </c>
      <c r="AX39">
        <v>41547</v>
      </c>
      <c r="AY39">
        <v>38240</v>
      </c>
      <c r="AZ39">
        <v>38487</v>
      </c>
      <c r="BA39">
        <v>40845</v>
      </c>
      <c r="BB39">
        <v>45327</v>
      </c>
      <c r="BC39">
        <v>42419</v>
      </c>
      <c r="BD39" s="24">
        <v>37590</v>
      </c>
      <c r="BE39" s="24">
        <v>39713</v>
      </c>
      <c r="BF39" s="24">
        <v>42177</v>
      </c>
      <c r="BG39" s="24">
        <v>41931</v>
      </c>
      <c r="BH39" s="27"/>
      <c r="BI39" s="27"/>
      <c r="BJ39" s="24"/>
      <c r="BK39" s="24"/>
    </row>
    <row r="40" spans="1:63" x14ac:dyDescent="0.25">
      <c r="A40" s="25" t="s">
        <v>51</v>
      </c>
      <c r="B40" s="26" t="s">
        <v>77</v>
      </c>
      <c r="C40" s="8">
        <v>54620</v>
      </c>
      <c r="D40" s="8">
        <v>56957</v>
      </c>
      <c r="E40" s="8">
        <v>55321</v>
      </c>
      <c r="F40" s="8">
        <v>53224</v>
      </c>
      <c r="G40" s="8">
        <v>53951</v>
      </c>
      <c r="H40" s="8">
        <v>57449</v>
      </c>
      <c r="I40" s="8">
        <v>56840</v>
      </c>
      <c r="J40" s="8">
        <v>58434</v>
      </c>
      <c r="K40" s="8">
        <v>59104</v>
      </c>
      <c r="L40" s="8">
        <v>55978</v>
      </c>
      <c r="M40" s="8">
        <v>56695</v>
      </c>
      <c r="N40" s="8">
        <v>61410</v>
      </c>
      <c r="O40" s="8">
        <v>58721</v>
      </c>
      <c r="P40" s="8">
        <v>59075</v>
      </c>
      <c r="Q40" s="8">
        <v>58360</v>
      </c>
      <c r="R40" s="8">
        <v>70755</v>
      </c>
      <c r="S40" s="8">
        <v>68660</v>
      </c>
      <c r="T40" s="8">
        <v>66765</v>
      </c>
      <c r="U40" s="8">
        <v>64367</v>
      </c>
      <c r="V40" s="8">
        <v>58433</v>
      </c>
      <c r="W40" s="8">
        <v>54769</v>
      </c>
      <c r="X40" s="8">
        <v>57339</v>
      </c>
      <c r="Y40" s="8">
        <v>70088</v>
      </c>
      <c r="Z40" s="8">
        <v>69453</v>
      </c>
      <c r="AA40" s="8">
        <v>69516</v>
      </c>
      <c r="AB40" s="8">
        <v>71245</v>
      </c>
      <c r="AC40" s="8">
        <v>68491</v>
      </c>
      <c r="AD40" s="8">
        <v>69722</v>
      </c>
      <c r="AE40" s="8">
        <v>75247</v>
      </c>
      <c r="AF40" s="8">
        <v>78175</v>
      </c>
      <c r="AG40" s="8">
        <v>85987</v>
      </c>
      <c r="AH40" s="8">
        <v>87704</v>
      </c>
      <c r="AI40" s="8">
        <v>88276</v>
      </c>
      <c r="AJ40" s="8">
        <v>84843</v>
      </c>
      <c r="AK40" s="8">
        <v>83844</v>
      </c>
      <c r="AL40" s="8">
        <v>94772</v>
      </c>
      <c r="AM40" s="8">
        <v>92654</v>
      </c>
      <c r="AN40" s="8">
        <v>90413</v>
      </c>
      <c r="AO40" s="8">
        <v>80280</v>
      </c>
      <c r="AP40" s="8">
        <v>53981</v>
      </c>
      <c r="AQ40" s="8">
        <v>94558</v>
      </c>
      <c r="AR40" s="8">
        <v>85032</v>
      </c>
      <c r="AS40" s="8">
        <v>90608</v>
      </c>
      <c r="AT40" s="8">
        <v>62821</v>
      </c>
      <c r="AU40" s="8">
        <v>85433</v>
      </c>
      <c r="AV40" s="8">
        <v>95063</v>
      </c>
      <c r="AW40" s="8">
        <v>89236</v>
      </c>
      <c r="AX40" s="8">
        <v>87189</v>
      </c>
      <c r="AY40" s="8">
        <v>85433</v>
      </c>
      <c r="AZ40" s="8">
        <v>81605</v>
      </c>
      <c r="BA40" s="8">
        <v>87845</v>
      </c>
      <c r="BB40" s="8">
        <v>91217</v>
      </c>
      <c r="BC40" s="8">
        <v>85614</v>
      </c>
      <c r="BD40" s="27">
        <v>84161</v>
      </c>
      <c r="BE40" s="27">
        <v>86647</v>
      </c>
      <c r="BF40" s="27">
        <v>89860</v>
      </c>
      <c r="BG40" s="27">
        <v>86568</v>
      </c>
      <c r="BH40" s="27"/>
      <c r="BI40" s="27"/>
      <c r="BJ40" s="24"/>
      <c r="BK40" s="24"/>
    </row>
    <row r="41" spans="1:63" x14ac:dyDescent="0.25">
      <c r="A41" s="25" t="s">
        <v>53</v>
      </c>
      <c r="B41" s="26" t="s">
        <v>78</v>
      </c>
      <c r="C41" s="8">
        <v>18662</v>
      </c>
      <c r="D41" s="8">
        <v>19412</v>
      </c>
      <c r="E41" s="8">
        <v>19736</v>
      </c>
      <c r="F41" s="8">
        <v>19390</v>
      </c>
      <c r="G41" s="8">
        <v>20701</v>
      </c>
      <c r="H41" s="8">
        <v>20723</v>
      </c>
      <c r="I41" s="8">
        <v>20520</v>
      </c>
      <c r="J41" s="8">
        <v>20480</v>
      </c>
      <c r="K41" s="8">
        <v>21683</v>
      </c>
      <c r="L41" s="8">
        <v>22113</v>
      </c>
      <c r="M41" s="8">
        <v>22638</v>
      </c>
      <c r="N41" s="8">
        <v>22747</v>
      </c>
      <c r="O41" s="8">
        <v>23162</v>
      </c>
      <c r="P41" s="8">
        <v>23653</v>
      </c>
      <c r="Q41" s="8">
        <v>24004</v>
      </c>
      <c r="R41" s="8">
        <v>24048</v>
      </c>
      <c r="S41" s="8">
        <v>23761</v>
      </c>
      <c r="T41" s="8">
        <v>25003</v>
      </c>
      <c r="U41" s="8">
        <v>25719</v>
      </c>
      <c r="V41" s="8">
        <v>26039</v>
      </c>
      <c r="W41" s="8">
        <v>25784</v>
      </c>
      <c r="X41" s="8">
        <v>24553</v>
      </c>
      <c r="Y41" s="8">
        <v>25029</v>
      </c>
      <c r="Z41" s="8">
        <v>25427</v>
      </c>
      <c r="AA41" s="8">
        <v>25689</v>
      </c>
      <c r="AB41" s="8">
        <v>25767</v>
      </c>
      <c r="AC41" s="8">
        <v>26078</v>
      </c>
      <c r="AD41" s="8">
        <v>27873</v>
      </c>
      <c r="AE41" s="8">
        <v>27729</v>
      </c>
      <c r="AF41" s="8">
        <v>28355</v>
      </c>
      <c r="AG41" s="8">
        <v>29334</v>
      </c>
      <c r="AH41" s="8">
        <v>32816</v>
      </c>
      <c r="AI41" s="8">
        <v>31504</v>
      </c>
      <c r="AJ41" s="8">
        <v>30692</v>
      </c>
      <c r="AK41" s="8">
        <v>30975</v>
      </c>
      <c r="AL41" s="8">
        <v>36309</v>
      </c>
      <c r="AM41" s="8">
        <v>29938</v>
      </c>
      <c r="AN41" s="8">
        <v>29180</v>
      </c>
      <c r="AO41" s="8">
        <v>28888</v>
      </c>
      <c r="AP41" s="8">
        <v>25541</v>
      </c>
      <c r="AQ41" s="8">
        <v>28915</v>
      </c>
      <c r="AR41" s="8">
        <v>29935</v>
      </c>
      <c r="AS41" s="8">
        <v>30393</v>
      </c>
      <c r="AT41" s="8">
        <v>29829</v>
      </c>
      <c r="AU41" s="8">
        <v>32374</v>
      </c>
      <c r="AV41" s="8">
        <v>31243</v>
      </c>
      <c r="AW41" s="8">
        <v>29920</v>
      </c>
      <c r="AX41" s="8">
        <v>30186</v>
      </c>
      <c r="AY41" s="8">
        <v>32110</v>
      </c>
      <c r="AZ41">
        <v>30876</v>
      </c>
      <c r="BA41">
        <v>30753</v>
      </c>
      <c r="BB41">
        <v>31171</v>
      </c>
      <c r="BC41">
        <v>33649</v>
      </c>
      <c r="BD41" s="24">
        <v>35773</v>
      </c>
      <c r="BE41" s="24">
        <v>35749</v>
      </c>
      <c r="BF41" s="24">
        <v>34978</v>
      </c>
      <c r="BG41" s="24">
        <v>36045</v>
      </c>
      <c r="BH41" s="27"/>
      <c r="BI41" s="27"/>
      <c r="BJ41" s="24"/>
      <c r="BK41" s="24"/>
    </row>
    <row r="42" spans="1:63" x14ac:dyDescent="0.25">
      <c r="A42" s="25" t="s">
        <v>55</v>
      </c>
      <c r="B42" s="26" t="s">
        <v>79</v>
      </c>
      <c r="C42" s="8">
        <v>6074</v>
      </c>
      <c r="D42" s="8">
        <v>6085</v>
      </c>
      <c r="E42" s="8">
        <v>6071</v>
      </c>
      <c r="F42" s="8">
        <v>6276</v>
      </c>
      <c r="G42" s="8">
        <v>6393</v>
      </c>
      <c r="H42" s="8">
        <v>6462</v>
      </c>
      <c r="I42" s="8">
        <v>6447</v>
      </c>
      <c r="J42" s="8">
        <v>6746</v>
      </c>
      <c r="K42" s="8">
        <v>6920</v>
      </c>
      <c r="L42" s="8">
        <v>6997</v>
      </c>
      <c r="M42" s="8">
        <v>6892</v>
      </c>
      <c r="N42" s="8">
        <v>7052</v>
      </c>
      <c r="O42" s="8">
        <v>6933</v>
      </c>
      <c r="P42" s="8">
        <v>6840</v>
      </c>
      <c r="Q42" s="8">
        <v>6947</v>
      </c>
      <c r="R42" s="8">
        <v>7588</v>
      </c>
      <c r="S42" s="8">
        <v>7747</v>
      </c>
      <c r="T42" s="8">
        <v>7930</v>
      </c>
      <c r="U42" s="8">
        <v>8044</v>
      </c>
      <c r="V42" s="8">
        <v>6143</v>
      </c>
      <c r="W42" s="8">
        <v>6464</v>
      </c>
      <c r="X42" s="8">
        <v>6594</v>
      </c>
      <c r="Y42" s="8">
        <v>7188</v>
      </c>
      <c r="Z42" s="8">
        <v>7248</v>
      </c>
      <c r="AA42" s="8">
        <v>7751</v>
      </c>
      <c r="AB42" s="8">
        <v>7371</v>
      </c>
      <c r="AC42" s="8">
        <v>8066</v>
      </c>
      <c r="AD42" s="8">
        <v>7955</v>
      </c>
      <c r="AE42" s="8">
        <v>8196</v>
      </c>
      <c r="AF42" s="8">
        <v>8426</v>
      </c>
      <c r="AG42" s="8">
        <v>8769</v>
      </c>
      <c r="AH42" s="8">
        <v>9507</v>
      </c>
      <c r="AI42" s="8">
        <v>9638</v>
      </c>
      <c r="AJ42" s="8">
        <v>10097</v>
      </c>
      <c r="AK42" s="8">
        <v>9050</v>
      </c>
      <c r="AL42" s="8">
        <v>9500</v>
      </c>
      <c r="AM42" s="8">
        <v>9104</v>
      </c>
      <c r="AN42" s="8">
        <v>8092</v>
      </c>
      <c r="AO42" s="8">
        <v>3726</v>
      </c>
      <c r="AP42" s="8">
        <v>3255</v>
      </c>
      <c r="AQ42" s="8">
        <v>5094</v>
      </c>
      <c r="AR42" s="8">
        <v>6947</v>
      </c>
      <c r="AS42" s="8">
        <v>8377</v>
      </c>
      <c r="AT42" s="8">
        <v>6370</v>
      </c>
      <c r="AU42" s="8">
        <v>6210</v>
      </c>
      <c r="AV42" s="8">
        <v>7461</v>
      </c>
      <c r="AW42" s="8">
        <v>8478</v>
      </c>
      <c r="AX42" s="8">
        <v>8108</v>
      </c>
      <c r="AY42" s="8">
        <v>9347</v>
      </c>
      <c r="AZ42" s="8">
        <v>7700</v>
      </c>
      <c r="BA42" s="8">
        <v>8918</v>
      </c>
      <c r="BB42" s="8">
        <v>9887</v>
      </c>
      <c r="BC42" s="8">
        <v>10586</v>
      </c>
      <c r="BD42" s="27">
        <v>10664</v>
      </c>
      <c r="BE42" s="27">
        <v>11073</v>
      </c>
      <c r="BF42" s="27">
        <v>11135</v>
      </c>
      <c r="BG42" s="27">
        <v>11344</v>
      </c>
      <c r="BH42" s="27"/>
      <c r="BI42" s="27"/>
      <c r="BJ42" s="24"/>
      <c r="BK42" s="24"/>
    </row>
    <row r="43" spans="1:63" x14ac:dyDescent="0.25">
      <c r="A43" s="25" t="s">
        <v>57</v>
      </c>
      <c r="B43" s="26" t="s">
        <v>80</v>
      </c>
      <c r="C43" s="8">
        <v>6701</v>
      </c>
      <c r="D43" s="8">
        <v>7674</v>
      </c>
      <c r="E43" s="8">
        <v>8435</v>
      </c>
      <c r="F43" s="8">
        <v>8621</v>
      </c>
      <c r="G43" s="8">
        <v>9022</v>
      </c>
      <c r="H43" s="8">
        <v>9826</v>
      </c>
      <c r="I43" s="8">
        <v>10533</v>
      </c>
      <c r="J43" s="8">
        <v>10692</v>
      </c>
      <c r="K43" s="8">
        <v>10934</v>
      </c>
      <c r="L43" s="8">
        <v>10701</v>
      </c>
      <c r="M43" s="8">
        <v>11047</v>
      </c>
      <c r="N43" s="8">
        <v>11680</v>
      </c>
      <c r="O43" s="8">
        <v>14239</v>
      </c>
      <c r="P43" s="8">
        <v>13585</v>
      </c>
      <c r="Q43" s="8">
        <v>13617</v>
      </c>
      <c r="R43" s="8">
        <v>14453</v>
      </c>
      <c r="S43" s="8">
        <v>14340</v>
      </c>
      <c r="T43" s="8">
        <v>15434</v>
      </c>
      <c r="U43" s="8">
        <v>16144</v>
      </c>
      <c r="V43" s="8">
        <v>15892</v>
      </c>
      <c r="W43" s="8">
        <v>15221</v>
      </c>
      <c r="X43" s="8">
        <v>15191</v>
      </c>
      <c r="Y43" s="8">
        <v>16731</v>
      </c>
      <c r="Z43" s="8">
        <v>15731</v>
      </c>
      <c r="AA43" s="8">
        <v>17590</v>
      </c>
      <c r="AB43" s="8">
        <v>18059</v>
      </c>
      <c r="AC43" s="8">
        <v>17874</v>
      </c>
      <c r="AD43" s="8">
        <v>17935</v>
      </c>
      <c r="AE43" s="8">
        <v>18316</v>
      </c>
      <c r="AF43" s="8">
        <v>17913</v>
      </c>
      <c r="AG43" s="8">
        <v>18017</v>
      </c>
      <c r="AH43" s="8">
        <v>18763</v>
      </c>
      <c r="AI43" s="8">
        <v>18795</v>
      </c>
      <c r="AJ43" s="8">
        <v>19274</v>
      </c>
      <c r="AK43" s="8">
        <v>19748</v>
      </c>
      <c r="AL43" s="8">
        <v>20320</v>
      </c>
      <c r="AM43" s="8">
        <v>20258</v>
      </c>
      <c r="AN43" s="8">
        <v>20611</v>
      </c>
      <c r="AO43" s="8">
        <v>20392</v>
      </c>
      <c r="AP43" s="8">
        <v>18453</v>
      </c>
      <c r="AQ43" s="8">
        <v>19742</v>
      </c>
      <c r="AR43" s="8">
        <v>20514</v>
      </c>
      <c r="AS43" s="8">
        <v>21625</v>
      </c>
      <c r="AT43" s="8">
        <v>20754</v>
      </c>
      <c r="AU43" s="8">
        <v>21094</v>
      </c>
      <c r="AV43" s="8">
        <v>21264</v>
      </c>
      <c r="AW43" s="8">
        <v>21328</v>
      </c>
      <c r="AX43" s="8">
        <v>22356</v>
      </c>
      <c r="AY43" s="8">
        <v>22514</v>
      </c>
      <c r="AZ43" s="8">
        <v>22341</v>
      </c>
      <c r="BA43" s="8">
        <v>22329</v>
      </c>
      <c r="BB43" s="8">
        <v>22322</v>
      </c>
      <c r="BC43" s="8">
        <v>23844</v>
      </c>
      <c r="BD43" s="27">
        <v>23861</v>
      </c>
      <c r="BE43" s="27">
        <v>23754</v>
      </c>
      <c r="BF43" s="27">
        <v>22598</v>
      </c>
      <c r="BG43" s="27">
        <v>24328</v>
      </c>
      <c r="BH43" s="27"/>
      <c r="BI43" s="27"/>
      <c r="BJ43" s="24"/>
      <c r="BK43" s="24"/>
    </row>
    <row r="44" spans="1:63" x14ac:dyDescent="0.25">
      <c r="A44" s="25" t="s">
        <v>59</v>
      </c>
      <c r="B44" s="26" t="s">
        <v>81</v>
      </c>
      <c r="C44">
        <v>16707</v>
      </c>
      <c r="D44">
        <v>17035</v>
      </c>
      <c r="E44">
        <v>18241</v>
      </c>
      <c r="F44">
        <v>16460</v>
      </c>
      <c r="G44">
        <v>16583</v>
      </c>
      <c r="H44">
        <v>17436</v>
      </c>
      <c r="I44">
        <v>17903</v>
      </c>
      <c r="J44">
        <v>17399</v>
      </c>
      <c r="K44">
        <v>20139</v>
      </c>
      <c r="L44">
        <v>17869</v>
      </c>
      <c r="M44">
        <v>14606</v>
      </c>
      <c r="N44">
        <v>17778</v>
      </c>
      <c r="O44">
        <v>20039</v>
      </c>
      <c r="P44">
        <v>18178</v>
      </c>
      <c r="Q44">
        <v>18575</v>
      </c>
      <c r="R44">
        <v>18069</v>
      </c>
      <c r="S44">
        <v>15001</v>
      </c>
      <c r="T44">
        <v>20937</v>
      </c>
      <c r="U44">
        <v>21247</v>
      </c>
      <c r="V44">
        <v>23388</v>
      </c>
      <c r="W44">
        <v>18763</v>
      </c>
      <c r="X44">
        <v>22580</v>
      </c>
      <c r="Y44">
        <v>24249</v>
      </c>
      <c r="Z44">
        <v>22735</v>
      </c>
      <c r="AA44">
        <v>21953</v>
      </c>
      <c r="AB44">
        <v>24721</v>
      </c>
      <c r="AC44">
        <v>25274</v>
      </c>
      <c r="AD44">
        <v>25375</v>
      </c>
      <c r="AE44">
        <v>25764</v>
      </c>
      <c r="AF44">
        <v>27576</v>
      </c>
      <c r="AG44">
        <v>25062</v>
      </c>
      <c r="AH44">
        <v>28357</v>
      </c>
      <c r="AI44">
        <v>29542</v>
      </c>
      <c r="AJ44">
        <v>25570</v>
      </c>
      <c r="AK44">
        <v>29693</v>
      </c>
      <c r="AL44">
        <v>28546</v>
      </c>
      <c r="AM44">
        <v>27921</v>
      </c>
      <c r="AN44">
        <v>28570</v>
      </c>
      <c r="AO44">
        <v>28142</v>
      </c>
      <c r="AP44">
        <v>26855</v>
      </c>
      <c r="AQ44">
        <v>25936</v>
      </c>
      <c r="AR44">
        <v>29365</v>
      </c>
      <c r="AS44">
        <v>30715</v>
      </c>
      <c r="AT44">
        <v>29944</v>
      </c>
      <c r="AU44">
        <v>28154</v>
      </c>
      <c r="AV44">
        <v>29540</v>
      </c>
      <c r="AW44">
        <v>31124</v>
      </c>
      <c r="AX44">
        <v>35747</v>
      </c>
      <c r="AY44">
        <v>30910</v>
      </c>
      <c r="AZ44">
        <v>31751</v>
      </c>
      <c r="BA44">
        <v>35354</v>
      </c>
      <c r="BB44">
        <v>35071</v>
      </c>
      <c r="BC44">
        <v>36853</v>
      </c>
      <c r="BD44" s="27">
        <v>34090</v>
      </c>
      <c r="BE44" s="27">
        <v>37713</v>
      </c>
      <c r="BF44" s="27">
        <v>35113</v>
      </c>
      <c r="BG44" s="27">
        <v>36019</v>
      </c>
      <c r="BH44" s="27"/>
      <c r="BI44" s="27"/>
      <c r="BJ44" s="24"/>
      <c r="BK44" s="24"/>
    </row>
    <row r="45" spans="1:63" x14ac:dyDescent="0.25">
      <c r="A45" s="25" t="s">
        <v>61</v>
      </c>
      <c r="B45" s="26" t="s">
        <v>82</v>
      </c>
      <c r="C45" s="8">
        <v>35651</v>
      </c>
      <c r="D45" s="8">
        <v>35797</v>
      </c>
      <c r="E45" s="8">
        <v>35939</v>
      </c>
      <c r="F45" s="8">
        <v>36083</v>
      </c>
      <c r="G45" s="8">
        <v>36156</v>
      </c>
      <c r="H45" s="8">
        <v>36303</v>
      </c>
      <c r="I45" s="8">
        <v>36447</v>
      </c>
      <c r="J45" s="8">
        <v>36587</v>
      </c>
      <c r="K45" s="8">
        <v>36844</v>
      </c>
      <c r="L45" s="8">
        <v>36980</v>
      </c>
      <c r="M45" s="8">
        <v>37129</v>
      </c>
      <c r="N45" s="8">
        <v>37279</v>
      </c>
      <c r="O45" s="8">
        <v>37436</v>
      </c>
      <c r="P45" s="8">
        <v>37569</v>
      </c>
      <c r="Q45" s="8">
        <v>37730</v>
      </c>
      <c r="R45" s="8">
        <v>37891</v>
      </c>
      <c r="S45" s="8">
        <v>37999</v>
      </c>
      <c r="T45" s="8">
        <v>38124</v>
      </c>
      <c r="U45" s="8">
        <v>38302</v>
      </c>
      <c r="V45" s="8">
        <v>38477</v>
      </c>
      <c r="W45" s="8">
        <v>38127</v>
      </c>
      <c r="X45" s="8">
        <v>38256</v>
      </c>
      <c r="Y45" s="8">
        <v>38455</v>
      </c>
      <c r="Z45" s="8">
        <v>38661</v>
      </c>
      <c r="AA45" s="8">
        <v>39654</v>
      </c>
      <c r="AB45" s="8">
        <v>39792</v>
      </c>
      <c r="AC45" s="8">
        <v>40016</v>
      </c>
      <c r="AD45" s="8">
        <v>40257</v>
      </c>
      <c r="AE45" s="8">
        <v>40238</v>
      </c>
      <c r="AF45" s="8">
        <v>40409</v>
      </c>
      <c r="AG45" s="8">
        <v>40656</v>
      </c>
      <c r="AH45" s="8">
        <v>40906</v>
      </c>
      <c r="AI45" s="8">
        <v>41721</v>
      </c>
      <c r="AJ45" s="8">
        <v>41918</v>
      </c>
      <c r="AK45" s="8">
        <v>42188</v>
      </c>
      <c r="AL45" s="8">
        <v>42468</v>
      </c>
      <c r="AM45" s="8">
        <v>42561</v>
      </c>
      <c r="AN45" s="8">
        <v>42787</v>
      </c>
      <c r="AO45" s="8">
        <v>43076</v>
      </c>
      <c r="AP45" s="8">
        <v>43363</v>
      </c>
      <c r="AQ45" s="8">
        <v>43510</v>
      </c>
      <c r="AR45" s="8">
        <v>43746</v>
      </c>
      <c r="AS45" s="8">
        <v>44039</v>
      </c>
      <c r="AT45" s="8">
        <v>44344</v>
      </c>
      <c r="AU45" s="8">
        <v>45160</v>
      </c>
      <c r="AV45" s="8">
        <v>45418</v>
      </c>
      <c r="AW45" s="8">
        <v>45725</v>
      </c>
      <c r="AX45" s="8">
        <v>46049</v>
      </c>
      <c r="AY45" s="8">
        <v>46165</v>
      </c>
      <c r="AZ45" s="8">
        <v>46128.743874883701</v>
      </c>
      <c r="BA45" s="8">
        <v>45819.463941355032</v>
      </c>
      <c r="BB45" s="8">
        <v>45820.463941355032</v>
      </c>
      <c r="BC45" s="8">
        <v>46793</v>
      </c>
      <c r="BD45" s="27">
        <v>47056</v>
      </c>
      <c r="BE45" s="27">
        <v>47374</v>
      </c>
      <c r="BF45" s="27">
        <v>47711</v>
      </c>
      <c r="BG45" s="27">
        <v>48703</v>
      </c>
      <c r="BH45" s="27"/>
      <c r="BI45" s="27"/>
      <c r="BJ45" s="24"/>
      <c r="BK45" s="24"/>
    </row>
    <row r="46" spans="1:63" x14ac:dyDescent="0.25">
      <c r="A46" s="25" t="s">
        <v>63</v>
      </c>
      <c r="B46" s="26" t="s">
        <v>83</v>
      </c>
      <c r="C46" s="8">
        <v>3064</v>
      </c>
      <c r="D46" s="8">
        <v>3050</v>
      </c>
      <c r="E46" s="8">
        <v>3102</v>
      </c>
      <c r="F46" s="8">
        <v>3148</v>
      </c>
      <c r="G46" s="8">
        <v>3172</v>
      </c>
      <c r="H46" s="8">
        <v>3229</v>
      </c>
      <c r="I46" s="8">
        <v>3284</v>
      </c>
      <c r="J46" s="8">
        <v>3323</v>
      </c>
      <c r="K46" s="8">
        <v>3376</v>
      </c>
      <c r="L46" s="8">
        <v>3399</v>
      </c>
      <c r="M46" s="8">
        <v>3408</v>
      </c>
      <c r="N46" s="8">
        <v>3434</v>
      </c>
      <c r="O46" s="8">
        <v>3529</v>
      </c>
      <c r="P46" s="8">
        <v>3603</v>
      </c>
      <c r="Q46" s="8">
        <v>3679</v>
      </c>
      <c r="R46" s="8">
        <v>3723</v>
      </c>
      <c r="S46" s="8">
        <v>3827</v>
      </c>
      <c r="T46" s="8">
        <v>3891</v>
      </c>
      <c r="U46" s="8">
        <v>3922</v>
      </c>
      <c r="V46" s="8">
        <v>3951</v>
      </c>
      <c r="W46" s="8">
        <v>3928</v>
      </c>
      <c r="X46" s="8">
        <v>3943</v>
      </c>
      <c r="Y46" s="8">
        <v>3968</v>
      </c>
      <c r="Z46" s="8">
        <v>4079</v>
      </c>
      <c r="AA46" s="8">
        <v>4189</v>
      </c>
      <c r="AB46" s="8">
        <v>4296</v>
      </c>
      <c r="AC46" s="8">
        <v>4372</v>
      </c>
      <c r="AD46" s="8">
        <v>4450</v>
      </c>
      <c r="AE46" s="8">
        <v>4447</v>
      </c>
      <c r="AF46" s="8">
        <v>4505</v>
      </c>
      <c r="AG46" s="8">
        <v>4576</v>
      </c>
      <c r="AH46" s="8">
        <v>4629</v>
      </c>
      <c r="AI46" s="8">
        <v>4699</v>
      </c>
      <c r="AJ46" s="8">
        <v>4800</v>
      </c>
      <c r="AK46" s="8">
        <v>4827</v>
      </c>
      <c r="AL46" s="8">
        <v>4850</v>
      </c>
      <c r="AM46" s="8">
        <v>4853</v>
      </c>
      <c r="AN46" s="8">
        <v>4845</v>
      </c>
      <c r="AO46" s="8">
        <v>4882</v>
      </c>
      <c r="AP46" s="8">
        <v>4895</v>
      </c>
      <c r="AQ46" s="8">
        <v>4908</v>
      </c>
      <c r="AR46" s="8">
        <v>4916</v>
      </c>
      <c r="AS46" s="8">
        <v>4972</v>
      </c>
      <c r="AT46" s="8">
        <v>4966</v>
      </c>
      <c r="AU46" s="8">
        <v>5030</v>
      </c>
      <c r="AV46" s="8">
        <v>5108</v>
      </c>
      <c r="AW46" s="8">
        <v>5140</v>
      </c>
      <c r="AX46" s="8">
        <v>5185</v>
      </c>
      <c r="AY46" s="8">
        <v>5223</v>
      </c>
      <c r="AZ46" s="8">
        <v>5303</v>
      </c>
      <c r="BA46" s="8">
        <v>5378</v>
      </c>
      <c r="BB46" s="8">
        <v>5441</v>
      </c>
      <c r="BC46" s="8">
        <v>5477</v>
      </c>
      <c r="BD46" s="27">
        <v>5503</v>
      </c>
      <c r="BE46" s="27">
        <v>5553</v>
      </c>
      <c r="BF46" s="27">
        <v>5617</v>
      </c>
      <c r="BG46" s="27">
        <v>5734</v>
      </c>
      <c r="BH46" s="27"/>
      <c r="BI46" s="27"/>
      <c r="BJ46" s="24"/>
      <c r="BK46" s="24"/>
    </row>
    <row r="47" spans="1:63" x14ac:dyDescent="0.25">
      <c r="A47" s="25" t="s">
        <v>65</v>
      </c>
      <c r="B47" s="26" t="s">
        <v>84</v>
      </c>
      <c r="C47" s="8">
        <v>1411</v>
      </c>
      <c r="D47" s="8">
        <v>1401</v>
      </c>
      <c r="E47" s="8">
        <v>1422</v>
      </c>
      <c r="F47" s="8">
        <v>1462</v>
      </c>
      <c r="G47" s="8">
        <v>1488</v>
      </c>
      <c r="H47" s="8">
        <v>1519</v>
      </c>
      <c r="I47" s="8">
        <v>1556</v>
      </c>
      <c r="J47" s="8">
        <v>1608</v>
      </c>
      <c r="K47" s="8">
        <v>1668</v>
      </c>
      <c r="L47" s="8">
        <v>1737</v>
      </c>
      <c r="M47" s="8">
        <v>1792</v>
      </c>
      <c r="N47" s="8">
        <v>1845</v>
      </c>
      <c r="O47" s="8">
        <v>1955</v>
      </c>
      <c r="P47" s="8">
        <v>2039</v>
      </c>
      <c r="Q47" s="8">
        <v>2066</v>
      </c>
      <c r="R47" s="8">
        <v>2086</v>
      </c>
      <c r="S47" s="8">
        <v>2172</v>
      </c>
      <c r="T47" s="8">
        <v>2240</v>
      </c>
      <c r="U47" s="8">
        <v>2294</v>
      </c>
      <c r="V47" s="8">
        <v>2384</v>
      </c>
      <c r="W47" s="8">
        <v>2347</v>
      </c>
      <c r="X47" s="8">
        <v>2450</v>
      </c>
      <c r="Y47" s="8">
        <v>2624</v>
      </c>
      <c r="Z47" s="8">
        <v>2758</v>
      </c>
      <c r="AA47" s="8">
        <v>2846</v>
      </c>
      <c r="AB47" s="8">
        <v>2800</v>
      </c>
      <c r="AC47" s="8">
        <v>3046</v>
      </c>
      <c r="AD47" s="8">
        <v>3151</v>
      </c>
      <c r="AE47" s="8">
        <v>3302</v>
      </c>
      <c r="AF47" s="8">
        <v>3474</v>
      </c>
      <c r="AG47" s="8">
        <v>3596</v>
      </c>
      <c r="AH47" s="8">
        <v>3682</v>
      </c>
      <c r="AI47" s="8">
        <v>3681</v>
      </c>
      <c r="AJ47" s="8">
        <v>3759</v>
      </c>
      <c r="AK47" s="8">
        <v>3768</v>
      </c>
      <c r="AL47" s="8">
        <v>3761</v>
      </c>
      <c r="AM47" s="8">
        <v>3807</v>
      </c>
      <c r="AN47" s="8">
        <v>3793</v>
      </c>
      <c r="AO47" s="8">
        <v>3816</v>
      </c>
      <c r="AP47" s="8">
        <v>3879</v>
      </c>
      <c r="AQ47" s="8">
        <v>3946</v>
      </c>
      <c r="AR47" s="8">
        <v>3916</v>
      </c>
      <c r="AS47" s="8">
        <v>3882</v>
      </c>
      <c r="AT47" s="8">
        <v>3902</v>
      </c>
      <c r="AU47" s="8">
        <v>3892</v>
      </c>
      <c r="AV47" s="8">
        <v>3985</v>
      </c>
      <c r="AW47" s="8">
        <v>4098</v>
      </c>
      <c r="AX47" s="8">
        <v>4012</v>
      </c>
      <c r="AY47" s="8">
        <v>4024</v>
      </c>
      <c r="AZ47" s="8">
        <v>4172</v>
      </c>
      <c r="BA47" s="8">
        <v>4251</v>
      </c>
      <c r="BB47" s="8">
        <v>4343</v>
      </c>
      <c r="BC47">
        <v>4273</v>
      </c>
      <c r="BD47" s="27">
        <v>4283</v>
      </c>
      <c r="BE47" s="27">
        <v>4361</v>
      </c>
      <c r="BF47" s="27">
        <v>4450</v>
      </c>
      <c r="BG47" s="27">
        <v>4464</v>
      </c>
      <c r="BH47" s="27"/>
      <c r="BI47" s="27"/>
      <c r="BJ47" s="24"/>
      <c r="BK47" s="24"/>
    </row>
    <row r="48" spans="1:63" ht="15" customHeight="1" x14ac:dyDescent="0.25">
      <c r="A48" s="25" t="s">
        <v>67</v>
      </c>
      <c r="B48" s="26" t="s">
        <v>85</v>
      </c>
      <c r="C48" s="8">
        <v>15690</v>
      </c>
      <c r="D48" s="8">
        <v>16613</v>
      </c>
      <c r="E48" s="8">
        <v>16063</v>
      </c>
      <c r="F48" s="8">
        <v>15663</v>
      </c>
      <c r="G48" s="8">
        <v>17410</v>
      </c>
      <c r="H48" s="8">
        <v>15430</v>
      </c>
      <c r="I48" s="8">
        <v>16636</v>
      </c>
      <c r="J48" s="8">
        <v>16758</v>
      </c>
      <c r="K48" s="8">
        <v>16627</v>
      </c>
      <c r="L48" s="8">
        <v>17818</v>
      </c>
      <c r="M48" s="8">
        <v>17387</v>
      </c>
      <c r="N48" s="8">
        <v>17773</v>
      </c>
      <c r="O48" s="8">
        <v>17962</v>
      </c>
      <c r="P48" s="8">
        <v>15930</v>
      </c>
      <c r="Q48" s="8">
        <v>19300</v>
      </c>
      <c r="R48" s="8">
        <v>19839</v>
      </c>
      <c r="S48" s="8">
        <v>19567</v>
      </c>
      <c r="T48" s="8">
        <v>20557</v>
      </c>
      <c r="U48" s="8">
        <v>19686</v>
      </c>
      <c r="V48" s="8">
        <v>19173</v>
      </c>
      <c r="W48" s="8">
        <v>20761</v>
      </c>
      <c r="X48" s="8">
        <v>19176</v>
      </c>
      <c r="Y48" s="8">
        <v>19655</v>
      </c>
      <c r="Z48" s="8">
        <v>21025</v>
      </c>
      <c r="AA48" s="8">
        <v>20948</v>
      </c>
      <c r="AB48" s="8">
        <v>21786</v>
      </c>
      <c r="AC48" s="8">
        <v>22282</v>
      </c>
      <c r="AD48" s="8">
        <v>22076</v>
      </c>
      <c r="AE48" s="8">
        <v>21949</v>
      </c>
      <c r="AF48" s="8">
        <v>23254</v>
      </c>
      <c r="AG48" s="8">
        <v>22289</v>
      </c>
      <c r="AH48" s="8">
        <v>23742</v>
      </c>
      <c r="AI48" s="8">
        <v>23393</v>
      </c>
      <c r="AJ48" s="8">
        <v>23216</v>
      </c>
      <c r="AK48" s="8">
        <v>24189</v>
      </c>
      <c r="AL48" s="8">
        <v>25100</v>
      </c>
      <c r="AM48" s="8">
        <v>25961</v>
      </c>
      <c r="AN48" s="8">
        <v>26074</v>
      </c>
      <c r="AO48" s="8">
        <v>26607</v>
      </c>
      <c r="AP48" s="8">
        <v>23175</v>
      </c>
      <c r="AQ48" s="8">
        <v>25126</v>
      </c>
      <c r="AR48" s="8">
        <v>25440</v>
      </c>
      <c r="AS48" s="8">
        <v>27256</v>
      </c>
      <c r="AT48" s="8">
        <v>27427</v>
      </c>
      <c r="AU48" s="8">
        <v>27084</v>
      </c>
      <c r="AV48" s="8">
        <v>27336</v>
      </c>
      <c r="AW48" s="8">
        <v>27080</v>
      </c>
      <c r="AX48" s="8">
        <v>28054</v>
      </c>
      <c r="AY48" s="8">
        <v>28390</v>
      </c>
      <c r="AZ48" s="8">
        <v>28955</v>
      </c>
      <c r="BA48" s="8">
        <v>29339</v>
      </c>
      <c r="BB48" s="8">
        <v>28667</v>
      </c>
      <c r="BC48">
        <v>29455</v>
      </c>
      <c r="BD48" s="27">
        <v>29892</v>
      </c>
      <c r="BE48" s="27">
        <v>30567</v>
      </c>
      <c r="BF48" s="27">
        <v>31077</v>
      </c>
      <c r="BG48" s="27">
        <v>31175</v>
      </c>
      <c r="BH48" s="27"/>
      <c r="BI48" s="27"/>
      <c r="BJ48" s="24"/>
      <c r="BK48" s="24"/>
    </row>
    <row r="49" spans="1:63" x14ac:dyDescent="0.25">
      <c r="A49" s="25" t="s">
        <v>86</v>
      </c>
      <c r="B49" s="26" t="s">
        <v>64</v>
      </c>
      <c r="C49" s="8">
        <v>18419</v>
      </c>
      <c r="D49" s="8">
        <v>19392</v>
      </c>
      <c r="E49" s="8">
        <v>18836</v>
      </c>
      <c r="F49" s="8">
        <v>18682</v>
      </c>
      <c r="G49" s="8">
        <v>20817</v>
      </c>
      <c r="H49" s="8">
        <v>18391</v>
      </c>
      <c r="I49" s="8">
        <v>19969</v>
      </c>
      <c r="J49" s="8">
        <v>20304</v>
      </c>
      <c r="K49" s="8">
        <v>20066</v>
      </c>
      <c r="L49" s="8">
        <v>21490</v>
      </c>
      <c r="M49" s="8">
        <v>20970</v>
      </c>
      <c r="N49" s="8">
        <v>21629</v>
      </c>
      <c r="O49" s="8">
        <v>21839</v>
      </c>
      <c r="P49" s="8">
        <v>19319</v>
      </c>
      <c r="Q49" s="8">
        <v>23321</v>
      </c>
      <c r="R49" s="8">
        <v>23733</v>
      </c>
      <c r="S49" s="8">
        <v>22964</v>
      </c>
      <c r="T49" s="8">
        <v>24227</v>
      </c>
      <c r="U49" s="8">
        <v>23147</v>
      </c>
      <c r="V49" s="8">
        <v>22907</v>
      </c>
      <c r="W49" s="8">
        <v>25215</v>
      </c>
      <c r="X49" s="8">
        <v>23796</v>
      </c>
      <c r="Y49" s="8">
        <v>24544</v>
      </c>
      <c r="Z49" s="8">
        <v>26254</v>
      </c>
      <c r="AA49" s="8">
        <v>25663</v>
      </c>
      <c r="AB49" s="8">
        <v>26817</v>
      </c>
      <c r="AC49" s="8">
        <v>27399</v>
      </c>
      <c r="AD49" s="8">
        <v>27223</v>
      </c>
      <c r="AE49" s="8">
        <v>26927</v>
      </c>
      <c r="AF49" s="8">
        <v>28887</v>
      </c>
      <c r="AG49" s="8">
        <v>27880</v>
      </c>
      <c r="AH49" s="8">
        <v>29643</v>
      </c>
      <c r="AI49" s="8">
        <v>30337</v>
      </c>
      <c r="AJ49" s="8">
        <v>28710</v>
      </c>
      <c r="AK49" s="8">
        <v>30066</v>
      </c>
      <c r="AL49" s="8">
        <v>30939</v>
      </c>
      <c r="AM49" s="8">
        <v>31651</v>
      </c>
      <c r="AN49" s="8">
        <v>31985</v>
      </c>
      <c r="AO49" s="8">
        <v>33027</v>
      </c>
      <c r="AP49" s="8">
        <v>27483</v>
      </c>
      <c r="AQ49" s="8">
        <v>30774</v>
      </c>
      <c r="AR49" s="8">
        <v>31589</v>
      </c>
      <c r="AS49" s="8">
        <v>33804</v>
      </c>
      <c r="AT49" s="8">
        <v>32630</v>
      </c>
      <c r="AU49" s="8">
        <v>33815</v>
      </c>
      <c r="AV49" s="8">
        <v>33523</v>
      </c>
      <c r="AW49" s="8">
        <v>33240</v>
      </c>
      <c r="AX49" s="8">
        <v>34238</v>
      </c>
      <c r="AY49" s="8">
        <v>34879</v>
      </c>
      <c r="AZ49" s="8">
        <v>35781</v>
      </c>
      <c r="BA49" s="8">
        <v>34469</v>
      </c>
      <c r="BB49" s="8">
        <v>35146</v>
      </c>
      <c r="BC49" s="8">
        <v>35559</v>
      </c>
      <c r="BD49" s="27">
        <v>36284</v>
      </c>
      <c r="BE49" s="27">
        <v>35680</v>
      </c>
      <c r="BF49" s="27">
        <v>36329</v>
      </c>
      <c r="BG49" s="27">
        <v>36375</v>
      </c>
      <c r="BH49" s="28"/>
      <c r="BI49" s="27"/>
      <c r="BJ49" s="24"/>
      <c r="BK49" s="24"/>
    </row>
    <row r="50" spans="1:63" x14ac:dyDescent="0.25">
      <c r="A50" s="25" t="s">
        <v>87</v>
      </c>
      <c r="B50" s="26" t="s">
        <v>88</v>
      </c>
      <c r="C50">
        <v>4123</v>
      </c>
      <c r="D50">
        <v>4385</v>
      </c>
      <c r="E50">
        <v>4234</v>
      </c>
      <c r="F50">
        <v>4144</v>
      </c>
      <c r="G50">
        <v>4633</v>
      </c>
      <c r="H50">
        <v>4129</v>
      </c>
      <c r="I50">
        <v>4440</v>
      </c>
      <c r="J50">
        <v>4463</v>
      </c>
      <c r="K50">
        <v>4401</v>
      </c>
      <c r="L50">
        <v>4718</v>
      </c>
      <c r="M50">
        <v>4558</v>
      </c>
      <c r="N50">
        <v>4616</v>
      </c>
      <c r="O50">
        <v>4617</v>
      </c>
      <c r="P50">
        <v>4135</v>
      </c>
      <c r="Q50">
        <v>4976</v>
      </c>
      <c r="R50">
        <v>5127</v>
      </c>
      <c r="S50">
        <v>5075</v>
      </c>
      <c r="T50">
        <v>5448</v>
      </c>
      <c r="U50">
        <v>5225</v>
      </c>
      <c r="V50">
        <v>5109</v>
      </c>
      <c r="W50">
        <v>5491</v>
      </c>
      <c r="X50">
        <v>5166</v>
      </c>
      <c r="Y50">
        <v>5281</v>
      </c>
      <c r="Z50">
        <v>5621</v>
      </c>
      <c r="AA50">
        <v>5493</v>
      </c>
      <c r="AB50">
        <v>5820</v>
      </c>
      <c r="AC50">
        <v>5957</v>
      </c>
      <c r="AD50">
        <v>5888</v>
      </c>
      <c r="AE50">
        <v>5753</v>
      </c>
      <c r="AF50">
        <v>6271</v>
      </c>
      <c r="AG50">
        <v>6066</v>
      </c>
      <c r="AH50">
        <v>6435</v>
      </c>
      <c r="AI50">
        <v>6554</v>
      </c>
      <c r="AJ50">
        <v>6330</v>
      </c>
      <c r="AK50">
        <v>6600</v>
      </c>
      <c r="AL50">
        <v>6675</v>
      </c>
      <c r="AM50">
        <v>6614</v>
      </c>
      <c r="AN50">
        <v>6805</v>
      </c>
      <c r="AO50">
        <v>7026</v>
      </c>
      <c r="AP50">
        <v>7075</v>
      </c>
      <c r="AQ50">
        <v>7550</v>
      </c>
      <c r="AR50">
        <v>6941</v>
      </c>
      <c r="AS50">
        <v>7536</v>
      </c>
      <c r="AT50">
        <v>7306</v>
      </c>
      <c r="AU50">
        <v>7567</v>
      </c>
      <c r="AV50">
        <v>7855</v>
      </c>
      <c r="AW50">
        <v>7888</v>
      </c>
      <c r="AX50">
        <v>8074</v>
      </c>
      <c r="AY50">
        <v>8394</v>
      </c>
      <c r="AZ50" s="8">
        <v>8324</v>
      </c>
      <c r="BA50" s="8">
        <v>8277</v>
      </c>
      <c r="BB50" s="8">
        <v>8430</v>
      </c>
      <c r="BC50" s="8">
        <v>8732</v>
      </c>
      <c r="BD50" s="27">
        <v>8756</v>
      </c>
      <c r="BE50" s="27">
        <v>8904</v>
      </c>
      <c r="BF50" s="27">
        <v>8899</v>
      </c>
      <c r="BG50" s="27">
        <v>9071</v>
      </c>
      <c r="BH50" s="24"/>
      <c r="BI50" s="24"/>
      <c r="BJ50" s="24"/>
      <c r="BK50" s="24"/>
    </row>
    <row r="51" spans="1:63" ht="26.25" x14ac:dyDescent="0.25">
      <c r="A51" s="25" t="s">
        <v>89</v>
      </c>
      <c r="B51" s="26" t="s">
        <v>90</v>
      </c>
      <c r="C51" s="8">
        <v>1666.580277830265</v>
      </c>
      <c r="D51" s="8">
        <v>1646.580277830265</v>
      </c>
      <c r="E51" s="8">
        <v>1665.580277830265</v>
      </c>
      <c r="F51" s="8">
        <v>1683.580277830265</v>
      </c>
      <c r="G51" s="8">
        <v>1690.6626424431938</v>
      </c>
      <c r="H51" s="8">
        <v>1779.6626424431938</v>
      </c>
      <c r="I51" s="8">
        <v>1747.6626424431938</v>
      </c>
      <c r="J51" s="8">
        <v>1746.6626424431938</v>
      </c>
      <c r="K51" s="8">
        <v>1823.4963417242054</v>
      </c>
      <c r="L51" s="8">
        <v>1786.4963417242054</v>
      </c>
      <c r="M51" s="8">
        <v>1807.4963417242054</v>
      </c>
      <c r="N51" s="8">
        <v>1798.4963417242054</v>
      </c>
      <c r="O51" s="8">
        <v>1861.7403699182901</v>
      </c>
      <c r="P51" s="8">
        <v>1913.7403699182901</v>
      </c>
      <c r="Q51" s="8">
        <v>1845.7403699182901</v>
      </c>
      <c r="R51" s="8">
        <v>1855.7403699182901</v>
      </c>
      <c r="S51" s="8">
        <v>2029.1638602817641</v>
      </c>
      <c r="T51" s="8">
        <v>2003.1638602817641</v>
      </c>
      <c r="U51" s="8">
        <v>2044.1638602817641</v>
      </c>
      <c r="V51" s="8">
        <v>2053.1638602817638</v>
      </c>
      <c r="W51" s="8">
        <v>2095.5260723856027</v>
      </c>
      <c r="X51" s="8">
        <v>2140.5260723856027</v>
      </c>
      <c r="Y51" s="8">
        <v>2140.5260723856027</v>
      </c>
      <c r="Z51" s="8">
        <v>2119.5260723856027</v>
      </c>
      <c r="AA51" s="8">
        <v>2235.4858131111323</v>
      </c>
      <c r="AB51" s="8">
        <v>2203.4858131111323</v>
      </c>
      <c r="AC51" s="8">
        <v>2221.4858131111323</v>
      </c>
      <c r="AD51" s="8">
        <v>2233.4858131111323</v>
      </c>
      <c r="AE51" s="8">
        <v>2355.4259624753836</v>
      </c>
      <c r="AF51" s="8">
        <v>2284.4259624753836</v>
      </c>
      <c r="AG51" s="8">
        <v>2341.4259624753836</v>
      </c>
      <c r="AH51" s="8">
        <v>2323.4259624753836</v>
      </c>
      <c r="AI51" s="8">
        <v>2427.8961823166501</v>
      </c>
      <c r="AJ51" s="8">
        <v>2464.8961823166501</v>
      </c>
      <c r="AK51" s="8">
        <v>2467.8961823166501</v>
      </c>
      <c r="AL51" s="8">
        <v>2496.8961823166501</v>
      </c>
      <c r="AM51" s="8">
        <v>2573.7701203305264</v>
      </c>
      <c r="AN51" s="8">
        <v>2532.7701203305264</v>
      </c>
      <c r="AO51" s="8">
        <v>2490.7701203305264</v>
      </c>
      <c r="AP51" s="8">
        <v>2433.7701203305264</v>
      </c>
      <c r="AQ51" s="8">
        <v>2527.8102033095197</v>
      </c>
      <c r="AR51" s="8">
        <v>2572.8102033095197</v>
      </c>
      <c r="AS51" s="8">
        <v>2589.8102033095197</v>
      </c>
      <c r="AT51" s="8">
        <v>2679.8102033095197</v>
      </c>
      <c r="AU51" s="8">
        <v>2635.8006218199098</v>
      </c>
      <c r="AV51" s="8">
        <v>2707.8006218199098</v>
      </c>
      <c r="AW51" s="8">
        <v>2760.8006218199098</v>
      </c>
      <c r="AX51" s="8">
        <v>2728.8006218199098</v>
      </c>
      <c r="AY51" s="8">
        <v>2895.9915692193222</v>
      </c>
      <c r="AZ51" s="8">
        <v>2841.9915692193222</v>
      </c>
      <c r="BA51" s="8">
        <v>2823.9915692193222</v>
      </c>
      <c r="BB51" s="8">
        <v>2835.9915692193222</v>
      </c>
      <c r="BC51" s="8">
        <v>2911</v>
      </c>
      <c r="BD51" s="27">
        <v>2952</v>
      </c>
      <c r="BE51" s="27">
        <v>3004</v>
      </c>
      <c r="BF51" s="27">
        <v>2994</v>
      </c>
      <c r="BG51" s="27">
        <v>3006</v>
      </c>
      <c r="BH51" s="24"/>
      <c r="BI51" s="24"/>
      <c r="BJ51" s="24"/>
      <c r="BK51" s="24"/>
    </row>
    <row r="52" spans="1:63" x14ac:dyDescent="0.25">
      <c r="A52" s="31"/>
      <c r="B52" s="29" t="s">
        <v>91</v>
      </c>
      <c r="C52" s="33">
        <v>355011.58027783025</v>
      </c>
      <c r="D52" s="33">
        <v>372011.58027783025</v>
      </c>
      <c r="E52" s="33">
        <v>358172.58027783025</v>
      </c>
      <c r="F52" s="33">
        <v>350039.58027783025</v>
      </c>
      <c r="G52" s="33">
        <v>365796.6626424432</v>
      </c>
      <c r="H52" s="33">
        <v>371044.6626424432</v>
      </c>
      <c r="I52" s="33">
        <v>381287.6626424432</v>
      </c>
      <c r="J52" s="33">
        <v>388213.6626424432</v>
      </c>
      <c r="K52" s="33">
        <v>394172.49634172418</v>
      </c>
      <c r="L52" s="33">
        <v>384023.49634172418</v>
      </c>
      <c r="M52" s="33">
        <v>384871.49634172418</v>
      </c>
      <c r="N52" s="33">
        <v>389331.49634172418</v>
      </c>
      <c r="O52" s="33">
        <v>398461.74036991829</v>
      </c>
      <c r="P52" s="33">
        <v>390479.74036991829</v>
      </c>
      <c r="Q52" s="33">
        <v>409761.74036991829</v>
      </c>
      <c r="R52" s="33">
        <v>442314.74036991829</v>
      </c>
      <c r="S52" s="33">
        <v>429549.16386028175</v>
      </c>
      <c r="T52" s="33">
        <v>439205.16386028175</v>
      </c>
      <c r="U52" s="33">
        <v>425025.16386028175</v>
      </c>
      <c r="V52" s="33">
        <v>406818.16386028175</v>
      </c>
      <c r="W52" s="33">
        <v>402662.5260723856</v>
      </c>
      <c r="X52" s="33">
        <v>407483.5260723856</v>
      </c>
      <c r="Y52" s="33">
        <v>444161.5260723856</v>
      </c>
      <c r="Z52" s="33">
        <v>447262.5260723856</v>
      </c>
      <c r="AA52" s="33">
        <v>450147.48581311113</v>
      </c>
      <c r="AB52" s="33">
        <v>463057.48581311113</v>
      </c>
      <c r="AC52" s="33">
        <v>464798.48581311113</v>
      </c>
      <c r="AD52" s="33">
        <v>471150.48581311113</v>
      </c>
      <c r="AE52" s="33">
        <v>481412.42596247536</v>
      </c>
      <c r="AF52" s="33">
        <v>487761.42596247536</v>
      </c>
      <c r="AG52" s="33">
        <v>497289.42596247536</v>
      </c>
      <c r="AH52" s="33">
        <v>519770.42596247536</v>
      </c>
      <c r="AI52" s="33">
        <v>525918.8961823167</v>
      </c>
      <c r="AJ52" s="33">
        <v>518559.89618231665</v>
      </c>
      <c r="AK52" s="33">
        <v>519598.89618231665</v>
      </c>
      <c r="AL52" s="33">
        <v>547551.8961823167</v>
      </c>
      <c r="AM52" s="33">
        <v>538931.7701203305</v>
      </c>
      <c r="AN52" s="33">
        <v>543745.7701203305</v>
      </c>
      <c r="AO52" s="33">
        <v>519933.7701203305</v>
      </c>
      <c r="AP52" s="33">
        <v>461471.7701203305</v>
      </c>
      <c r="AQ52" s="33">
        <v>536236.81020330952</v>
      </c>
      <c r="AR52" s="33">
        <v>536845.81020330952</v>
      </c>
      <c r="AS52" s="33">
        <v>550068.81020330952</v>
      </c>
      <c r="AT52" s="33">
        <v>522787.81020330952</v>
      </c>
      <c r="AU52" s="33">
        <v>553820.80062181992</v>
      </c>
      <c r="AV52" s="33">
        <v>569086.80062181992</v>
      </c>
      <c r="AW52" s="33">
        <v>569094.80062181992</v>
      </c>
      <c r="AX52" s="33">
        <v>574220.80062181992</v>
      </c>
      <c r="AY52" s="33">
        <v>569582.99156921927</v>
      </c>
      <c r="AZ52" s="33">
        <v>566389.73544410302</v>
      </c>
      <c r="BA52" s="33">
        <v>578848.45551057428</v>
      </c>
      <c r="BB52" s="33">
        <v>594401.45551057428</v>
      </c>
      <c r="BC52" s="33">
        <v>593028</v>
      </c>
      <c r="BD52" s="57">
        <v>592716</v>
      </c>
      <c r="BE52" s="57">
        <v>601409</v>
      </c>
      <c r="BF52" s="57">
        <v>608974</v>
      </c>
      <c r="BG52" s="57">
        <v>610035</v>
      </c>
      <c r="BH52" s="24"/>
      <c r="BI52" s="24"/>
      <c r="BJ52" s="24"/>
      <c r="BK52" s="24"/>
    </row>
    <row r="53" spans="1:63" x14ac:dyDescent="0.25"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</row>
    <row r="54" spans="1:63" x14ac:dyDescent="0.25"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</row>
    <row r="55" spans="1:63" x14ac:dyDescent="0.25">
      <c r="A55" s="32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</row>
    <row r="56" spans="1:63" x14ac:dyDescent="0.25"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</row>
    <row r="57" spans="1:63" x14ac:dyDescent="0.25"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</row>
    <row r="58" spans="1:63" x14ac:dyDescent="0.25"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</row>
    <row r="59" spans="1:63" x14ac:dyDescent="0.25"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</row>
    <row r="60" spans="1:63" x14ac:dyDescent="0.25"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</row>
  </sheetData>
  <mergeCells count="64">
    <mergeCell ref="BG4:BJ4"/>
    <mergeCell ref="BG5:BJ5"/>
    <mergeCell ref="BG31:BJ31"/>
    <mergeCell ref="BG32:BJ32"/>
    <mergeCell ref="AI32:AL32"/>
    <mergeCell ref="AM32:AP32"/>
    <mergeCell ref="AM31:AP31"/>
    <mergeCell ref="BC31:BF31"/>
    <mergeCell ref="BC32:BF32"/>
    <mergeCell ref="AQ32:AT32"/>
    <mergeCell ref="AU32:AX32"/>
    <mergeCell ref="AY32:BB32"/>
    <mergeCell ref="O32:R32"/>
    <mergeCell ref="S32:V32"/>
    <mergeCell ref="W32:Z32"/>
    <mergeCell ref="AA32:AD32"/>
    <mergeCell ref="AE32:AH32"/>
    <mergeCell ref="O31:R31"/>
    <mergeCell ref="W5:Z5"/>
    <mergeCell ref="AA5:AD5"/>
    <mergeCell ref="AE5:AH5"/>
    <mergeCell ref="AI5:AL5"/>
    <mergeCell ref="S5:V5"/>
    <mergeCell ref="S31:V31"/>
    <mergeCell ref="W31:Z31"/>
    <mergeCell ref="AA31:AD31"/>
    <mergeCell ref="AE31:AH31"/>
    <mergeCell ref="AI31:AL31"/>
    <mergeCell ref="O5:R5"/>
    <mergeCell ref="A31:A33"/>
    <mergeCell ref="B31:B33"/>
    <mergeCell ref="C31:F31"/>
    <mergeCell ref="G31:J31"/>
    <mergeCell ref="K31:N31"/>
    <mergeCell ref="C32:F32"/>
    <mergeCell ref="G32:J32"/>
    <mergeCell ref="K32:N32"/>
    <mergeCell ref="O4:R4"/>
    <mergeCell ref="S4:V4"/>
    <mergeCell ref="W4:Z4"/>
    <mergeCell ref="AA4:AD4"/>
    <mergeCell ref="A4:A6"/>
    <mergeCell ref="B4:B6"/>
    <mergeCell ref="C4:F4"/>
    <mergeCell ref="G4:J4"/>
    <mergeCell ref="K4:N4"/>
    <mergeCell ref="C5:F5"/>
    <mergeCell ref="G5:J5"/>
    <mergeCell ref="K5:N5"/>
    <mergeCell ref="AE4:AH4"/>
    <mergeCell ref="BC4:BF4"/>
    <mergeCell ref="BC5:BF5"/>
    <mergeCell ref="AQ31:AT31"/>
    <mergeCell ref="AM5:AP5"/>
    <mergeCell ref="AM4:AP4"/>
    <mergeCell ref="AI4:AL4"/>
    <mergeCell ref="AQ4:AT4"/>
    <mergeCell ref="AU4:AX4"/>
    <mergeCell ref="AY4:BB4"/>
    <mergeCell ref="AY5:BB5"/>
    <mergeCell ref="AQ5:AT5"/>
    <mergeCell ref="AU5:AX5"/>
    <mergeCell ref="AU31:AX31"/>
    <mergeCell ref="AY31:BB31"/>
  </mergeCells>
  <pageMargins left="0.25" right="0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GDP prior rebasing</vt:lpstr>
      <vt:lpstr>Quarterly GDP after rebasing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2022-03-02T05:11:37Z</dcterms:created>
  <dcterms:modified xsi:type="dcterms:W3CDTF">2025-02-02T09:52:15Z</dcterms:modified>
</cp:coreProperties>
</file>