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Nov 2024\Real Sector\Quarterly\"/>
    </mc:Choice>
  </mc:AlternateContent>
  <bookViews>
    <workbookView xWindow="0" yWindow="0" windowWidth="28800" windowHeight="12315" activeTab="1"/>
  </bookViews>
  <sheets>
    <sheet name="Quarterly GDP prior rebasing" sheetId="1" r:id="rId1"/>
    <sheet name="Quarterly GDP after rebasing" sheetId="2" r:id="rId2"/>
    <sheet name="Growth_rat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47" i="1" l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<sst xmlns="http://schemas.openxmlformats.org/spreadsheetml/2006/main" count="778" uniqueCount="112">
  <si>
    <t>(at basic Price , 2000/01)</t>
  </si>
  <si>
    <t>Millions (Rs.)</t>
  </si>
  <si>
    <t>Industrial Classification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</si>
  <si>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</si>
  <si>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</si>
  <si>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</si>
  <si>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</si>
  <si>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</si>
  <si>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</si>
  <si>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</si>
  <si>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</si>
  <si>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</si>
  <si>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</si>
  <si>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</si>
  <si>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</si>
  <si>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</si>
  <si>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</si>
  <si>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</si>
  <si>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</si>
  <si>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</si>
  <si>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</si>
  <si>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</si>
  <si>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</si>
  <si>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</si>
  <si>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</si>
  <si>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</si>
  <si>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</si>
  <si>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</si>
  <si>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</si>
  <si>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</si>
  <si>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</si>
  <si>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</si>
  <si>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</si>
  <si>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</si>
  <si>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</si>
  <si>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Q1</t>
  </si>
  <si>
    <t>Q2</t>
  </si>
  <si>
    <t>Q3</t>
  </si>
  <si>
    <t>Q4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</si>
  <si>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</si>
  <si>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</si>
  <si>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</si>
  <si>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</si>
  <si>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</si>
  <si>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</si>
  <si>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</si>
  <si>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</si>
  <si>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</si>
  <si>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Electricity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</si>
  <si>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</si>
  <si>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</si>
  <si>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</si>
  <si>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</si>
  <si>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</si>
  <si>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</si>
  <si>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</si>
  <si>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</si>
  <si>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</si>
  <si>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</si>
  <si>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</si>
  <si>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</si>
  <si>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</si>
  <si>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</si>
  <si>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</si>
  <si>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</si>
  <si>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</si>
  <si>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</si>
  <si>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</si>
  <si>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</si>
  <si>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Quartely Gross Domestic Product</t>
  </si>
  <si>
    <t>NSIC categories P and Q are included in category O</t>
  </si>
  <si>
    <t>(at basic Price , 2010/11)</t>
  </si>
  <si>
    <t>2077/78</t>
  </si>
  <si>
    <t>2020/21</t>
  </si>
  <si>
    <t>Agriculture, forestry and fishing</t>
  </si>
  <si>
    <t>Electricity, gas, steam and air conditioning supply</t>
  </si>
  <si>
    <t xml:space="preserve">Water supply; sewerage, waste management </t>
  </si>
  <si>
    <t>Wholesale and retail trade; repair of motor vehicles &amp;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</si>
  <si>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</si>
  <si>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</si>
  <si>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</si>
  <si>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</si>
  <si>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</si>
  <si>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</si>
  <si>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</si>
  <si>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</si>
  <si>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</si>
  <si>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</si>
  <si>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</si>
  <si>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</si>
  <si>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</si>
  <si>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>Total</t>
  </si>
  <si>
    <t>Periodic Growth Rate of Seasonally UnAdjusted  Quartely GDP by Economic Activities</t>
  </si>
  <si>
    <t>Seasonally Adjusted  Quartely GDP by Economic Activities</t>
  </si>
  <si>
    <t>Seasonally Unadjusted  Quarterly Gross Values Added by Economic Activities</t>
  </si>
  <si>
    <t>Seasonally Adjusted  Quarterly Gross Values Added by Economic Activities</t>
  </si>
  <si>
    <t>2078/79</t>
  </si>
  <si>
    <t>2021/22</t>
  </si>
  <si>
    <t>2079/80</t>
  </si>
  <si>
    <t>2022/23</t>
  </si>
  <si>
    <t xml:space="preserve">Q2 </t>
  </si>
  <si>
    <t>2080/81</t>
  </si>
  <si>
    <t>2023/24</t>
  </si>
  <si>
    <t>2081/82</t>
  </si>
  <si>
    <t>2024/25</t>
  </si>
  <si>
    <t>R, S, T</t>
  </si>
  <si>
    <t>Table 1: Growth Rate of Seasonally Unadjusted (Year on Year) National Quarterly GDP by Economic Activities (at basic Price , 2010/11)</t>
  </si>
  <si>
    <t>ISIC</t>
  </si>
  <si>
    <t>Others services</t>
  </si>
  <si>
    <t xml:space="preserve">Aggregate </t>
  </si>
  <si>
    <t>Table 2:  Seasonally Adjusted (Quarter on Quarter) Growth Rate of National Quartely GDP by Economic Activities (at basic Price , 2010/11)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</si>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</sst>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84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/>
    <xf numFmtId="0" fontId="5" fillId="0" borderId="11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11" xfId="0" applyFont="1" applyBorder="1" applyAlignment="1">
      <alignment horizontal="left" wrapText="1"/>
    </xf>
    <xf numFmtId="1" fontId="0" fillId="0" borderId="0" xfId="0" applyNumberFormat="1"/>
    <xf numFmtId="1" fontId="0" fillId="0" borderId="11" xfId="0" applyNumberFormat="1" applyBorder="1"/>
    <xf numFmtId="0" fontId="5" fillId="0" borderId="22" xfId="0" applyFont="1" applyBorder="1"/>
    <xf numFmtId="0" fontId="5" fillId="0" borderId="23" xfId="0" applyFont="1" applyBorder="1" applyAlignment="1">
      <alignment horizontal="left" wrapText="1"/>
    </xf>
    <xf numFmtId="1" fontId="6" fillId="0" borderId="23" xfId="0" applyNumberFormat="1" applyFont="1" applyBorder="1"/>
    <xf numFmtId="1" fontId="6" fillId="0" borderId="24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/>
    <xf numFmtId="1" fontId="6" fillId="0" borderId="0" xfId="0" applyNumberFormat="1" applyFont="1" applyBorder="1"/>
    <xf numFmtId="0" fontId="9" fillId="0" borderId="0" xfId="1" applyFont="1" applyBorder="1"/>
    <xf numFmtId="0" fontId="9" fillId="0" borderId="0" xfId="1" applyFont="1"/>
    <xf numFmtId="0" fontId="1" fillId="0" borderId="11" xfId="0" applyFont="1" applyBorder="1"/>
    <xf numFmtId="1" fontId="1" fillId="0" borderId="11" xfId="0" applyNumberFormat="1" applyFont="1" applyBorder="1"/>
    <xf numFmtId="0" fontId="1" fillId="0" borderId="0" xfId="0" applyFont="1"/>
    <xf numFmtId="1" fontId="9" fillId="0" borderId="0" xfId="1" applyNumberFormat="1" applyFont="1" applyBorder="1"/>
    <xf numFmtId="0" fontId="9" fillId="0" borderId="0" xfId="0" applyFont="1"/>
    <xf numFmtId="1" fontId="9" fillId="0" borderId="0" xfId="1" applyNumberFormat="1" applyFont="1"/>
    <xf numFmtId="0" fontId="9" fillId="0" borderId="33" xfId="1" applyFont="1" applyBorder="1"/>
    <xf numFmtId="0" fontId="9" fillId="0" borderId="1" xfId="1" applyFont="1" applyBorder="1"/>
    <xf numFmtId="0" fontId="1" fillId="0" borderId="0" xfId="1" applyFont="1" applyAlignment="1"/>
    <xf numFmtId="0" fontId="9" fillId="0" borderId="1" xfId="1" applyFont="1" applyBorder="1" applyAlignment="1"/>
    <xf numFmtId="0" fontId="9" fillId="0" borderId="0" xfId="1" applyFont="1" applyBorder="1" applyAlignment="1"/>
    <xf numFmtId="0" fontId="1" fillId="0" borderId="22" xfId="1" applyFont="1" applyBorder="1"/>
    <xf numFmtId="0" fontId="1" fillId="0" borderId="23" xfId="1" applyFont="1" applyBorder="1"/>
    <xf numFmtId="0" fontId="1" fillId="0" borderId="27" xfId="1" applyFont="1" applyBorder="1"/>
    <xf numFmtId="0" fontId="1" fillId="0" borderId="26" xfId="1" applyFont="1" applyBorder="1"/>
    <xf numFmtId="0" fontId="1" fillId="0" borderId="24" xfId="1" applyFont="1" applyBorder="1"/>
    <xf numFmtId="0" fontId="1" fillId="0" borderId="1" xfId="1" applyFont="1" applyBorder="1"/>
    <xf numFmtId="0" fontId="1" fillId="0" borderId="35" xfId="1" applyFont="1" applyBorder="1"/>
    <xf numFmtId="0" fontId="1" fillId="0" borderId="36" xfId="1" applyFont="1" applyBorder="1"/>
    <xf numFmtId="0" fontId="1" fillId="0" borderId="37" xfId="1" applyFont="1" applyBorder="1"/>
    <xf numFmtId="1" fontId="11" fillId="0" borderId="19" xfId="1" applyNumberFormat="1" applyFont="1" applyBorder="1" applyAlignment="1">
      <alignment horizontal="center" wrapText="1"/>
    </xf>
    <xf numFmtId="1" fontId="11" fillId="0" borderId="20" xfId="1" applyNumberFormat="1" applyFont="1" applyBorder="1" applyAlignment="1">
      <alignment wrapText="1"/>
    </xf>
    <xf numFmtId="1" fontId="11" fillId="0" borderId="21" xfId="1" applyNumberFormat="1" applyFont="1" applyBorder="1" applyAlignment="1">
      <alignment horizontal="center" wrapText="1"/>
    </xf>
    <xf numFmtId="1" fontId="11" fillId="0" borderId="11" xfId="1" applyNumberFormat="1" applyFont="1" applyBorder="1" applyAlignment="1">
      <alignment wrapText="1"/>
    </xf>
    <xf numFmtId="0" fontId="1" fillId="0" borderId="0" xfId="1" applyFont="1" applyBorder="1" applyAlignment="1"/>
    <xf numFmtId="0" fontId="9" fillId="0" borderId="33" xfId="1" applyFont="1" applyBorder="1" applyAlignment="1"/>
    <xf numFmtId="0" fontId="1" fillId="0" borderId="43" xfId="1" applyFont="1" applyBorder="1"/>
    <xf numFmtId="0" fontId="1" fillId="0" borderId="39" xfId="1" applyFont="1" applyBorder="1"/>
    <xf numFmtId="0" fontId="1" fillId="0" borderId="38" xfId="1" applyFont="1" applyBorder="1"/>
    <xf numFmtId="0" fontId="1" fillId="0" borderId="48" xfId="1" applyFont="1" applyBorder="1"/>
    <xf numFmtId="0" fontId="1" fillId="0" borderId="34" xfId="1" applyFont="1" applyBorder="1"/>
    <xf numFmtId="0" fontId="1" fillId="0" borderId="33" xfId="1" applyFont="1" applyBorder="1"/>
    <xf numFmtId="0" fontId="1" fillId="0" borderId="44" xfId="1" applyFont="1" applyBorder="1"/>
    <xf numFmtId="1" fontId="10" fillId="0" borderId="11" xfId="0" applyNumberFormat="1" applyFont="1" applyBorder="1" applyAlignment="1">
      <alignment horizontal="left" wrapText="1"/>
    </xf>
    <xf numFmtId="1" fontId="11" fillId="0" borderId="11" xfId="0" applyNumberFormat="1" applyFont="1" applyBorder="1" applyAlignment="1">
      <alignment horizontal="center" wrapText="1"/>
    </xf>
    <xf numFmtId="1" fontId="11" fillId="0" borderId="11" xfId="0" applyNumberFormat="1" applyFont="1" applyBorder="1" applyAlignment="1">
      <alignment horizontal="left" wrapText="1"/>
    </xf>
    <xf numFmtId="1" fontId="10" fillId="0" borderId="11" xfId="0" applyNumberFormat="1" applyFont="1" applyBorder="1" applyAlignment="1">
      <alignment horizontal="center" wrapText="1"/>
    </xf>
    <xf numFmtId="0" fontId="12" fillId="0" borderId="0" xfId="1" applyFont="1"/>
    <xf numFmtId="1" fontId="13" fillId="0" borderId="11" xfId="2" applyNumberFormat="1" applyBorder="1"/>
    <xf numFmtId="1" fontId="5" fillId="0" borderId="11" xfId="2" applyNumberFormat="1" applyFont="1" applyBorder="1" applyAlignment="1">
      <alignment horizontal="right" wrapText="1"/>
    </xf>
    <xf numFmtId="1" fontId="1" fillId="0" borderId="11" xfId="2" applyNumberFormat="1" applyFont="1" applyBorder="1"/>
    <xf numFmtId="1" fontId="14" fillId="0" borderId="11" xfId="2" applyNumberFormat="1" applyFont="1" applyBorder="1" applyAlignment="1">
      <alignment horizontal="left" wrapText="1"/>
    </xf>
    <xf numFmtId="1" fontId="15" fillId="0" borderId="11" xfId="2" applyNumberFormat="1" applyFont="1" applyBorder="1" applyAlignment="1">
      <alignment horizontal="left" wrapText="1"/>
    </xf>
    <xf numFmtId="1" fontId="9" fillId="0" borderId="11" xfId="0" applyNumberFormat="1" applyFont="1" applyBorder="1"/>
    <xf numFmtId="1" fontId="15" fillId="0" borderId="11" xfId="0" applyNumberFormat="1" applyFont="1" applyBorder="1" applyAlignment="1">
      <alignment horizontal="left" wrapText="1"/>
    </xf>
    <xf numFmtId="49" fontId="8" fillId="0" borderId="25" xfId="0" quotePrefix="1" applyNumberFormat="1" applyFont="1" applyBorder="1" applyAlignment="1">
      <alignment horizontal="right"/>
    </xf>
    <xf numFmtId="49" fontId="8" fillId="0" borderId="0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28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" fillId="0" borderId="40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1" fillId="0" borderId="42" xfId="1" applyFont="1" applyBorder="1" applyAlignment="1">
      <alignment horizontal="left" vertical="center"/>
    </xf>
    <xf numFmtId="0" fontId="1" fillId="0" borderId="45" xfId="1" applyFont="1" applyBorder="1" applyAlignment="1">
      <alignment horizontal="center"/>
    </xf>
    <xf numFmtId="0" fontId="1" fillId="0" borderId="46" xfId="1" applyFont="1" applyBorder="1" applyAlignment="1">
      <alignment horizontal="center"/>
    </xf>
    <xf numFmtId="0" fontId="1" fillId="0" borderId="47" xfId="1" applyFont="1" applyBorder="1" applyAlignment="1">
      <alignment horizontal="center"/>
    </xf>
    <xf numFmtId="0" fontId="1" fillId="0" borderId="51" xfId="1" applyFont="1" applyBorder="1" applyAlignment="1">
      <alignment horizontal="center"/>
    </xf>
    <xf numFmtId="0" fontId="16" fillId="0" borderId="1" xfId="2" applyFont="1" applyBorder="1"/>
    <xf numFmtId="0" fontId="3" fillId="0" borderId="0" xfId="2" applyFont="1"/>
    <xf numFmtId="0" fontId="13" fillId="0" borderId="0" xfId="2"/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left" vertical="center"/>
    </xf>
    <xf numFmtId="0" fontId="17" fillId="0" borderId="5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52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center"/>
    </xf>
    <xf numFmtId="0" fontId="17" fillId="0" borderId="15" xfId="2" applyFon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17" fillId="0" borderId="53" xfId="2" applyFont="1" applyBorder="1" applyAlignment="1">
      <alignment horizont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13" fillId="0" borderId="0" xfId="2" applyAlignment="1">
      <alignment horizontal="center"/>
    </xf>
    <xf numFmtId="1" fontId="14" fillId="0" borderId="21" xfId="2" applyNumberFormat="1" applyFont="1" applyBorder="1" applyAlignment="1">
      <alignment horizontal="center" wrapText="1"/>
    </xf>
    <xf numFmtId="1" fontId="14" fillId="0" borderId="11" xfId="2" applyNumberFormat="1" applyFont="1" applyBorder="1" applyAlignment="1">
      <alignment wrapText="1"/>
    </xf>
    <xf numFmtId="2" fontId="6" fillId="0" borderId="11" xfId="2" applyNumberFormat="1" applyFont="1" applyBorder="1"/>
    <xf numFmtId="2" fontId="6" fillId="0" borderId="18" xfId="2" applyNumberFormat="1" applyFont="1" applyBorder="1"/>
    <xf numFmtId="164" fontId="5" fillId="0" borderId="21" xfId="2" applyNumberFormat="1" applyFont="1" applyBorder="1" applyAlignment="1">
      <alignment horizontal="right" wrapText="1"/>
    </xf>
    <xf numFmtId="1" fontId="14" fillId="0" borderId="11" xfId="2" applyNumberFormat="1" applyFont="1" applyBorder="1"/>
    <xf numFmtId="1" fontId="14" fillId="0" borderId="14" xfId="2" applyNumberFormat="1" applyFont="1" applyBorder="1" applyAlignment="1">
      <alignment horizontal="center" wrapText="1"/>
    </xf>
    <xf numFmtId="164" fontId="5" fillId="0" borderId="53" xfId="2" applyNumberFormat="1" applyFont="1" applyBorder="1" applyAlignment="1">
      <alignment horizontal="right" wrapText="1"/>
    </xf>
    <xf numFmtId="49" fontId="8" fillId="0" borderId="11" xfId="2" applyNumberFormat="1" applyFont="1" applyBorder="1"/>
    <xf numFmtId="49" fontId="8" fillId="0" borderId="11" xfId="2" applyNumberFormat="1" applyFont="1" applyBorder="1" applyAlignment="1">
      <alignment horizontal="right"/>
    </xf>
    <xf numFmtId="1" fontId="14" fillId="0" borderId="2" xfId="2" applyNumberFormat="1" applyFont="1" applyBorder="1" applyAlignment="1">
      <alignment horizontal="center" wrapText="1"/>
    </xf>
    <xf numFmtId="0" fontId="7" fillId="0" borderId="0" xfId="2" applyFont="1"/>
    <xf numFmtId="0" fontId="8" fillId="0" borderId="0" xfId="2" applyFont="1"/>
    <xf numFmtId="49" fontId="8" fillId="0" borderId="0" xfId="2" applyNumberFormat="1" applyFont="1" applyAlignment="1">
      <alignment horizontal="right"/>
    </xf>
    <xf numFmtId="2" fontId="13" fillId="0" borderId="0" xfId="2" applyNumberFormat="1"/>
    <xf numFmtId="164" fontId="3" fillId="0" borderId="0" xfId="2" applyNumberFormat="1" applyFont="1"/>
    <xf numFmtId="164" fontId="13" fillId="0" borderId="0" xfId="2" applyNumberFormat="1"/>
    <xf numFmtId="164" fontId="13" fillId="0" borderId="1" xfId="2" applyNumberFormat="1" applyBorder="1"/>
    <xf numFmtId="164" fontId="17" fillId="0" borderId="3" xfId="2" applyNumberFormat="1" applyFont="1" applyBorder="1" applyAlignment="1">
      <alignment horizontal="center" vertical="center"/>
    </xf>
    <xf numFmtId="164" fontId="17" fillId="0" borderId="4" xfId="2" applyNumberFormat="1" applyFont="1" applyBorder="1" applyAlignment="1">
      <alignment horizontal="left" vertical="center"/>
    </xf>
    <xf numFmtId="164" fontId="17" fillId="0" borderId="5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52" xfId="2" applyNumberFormat="1" applyFont="1" applyBorder="1" applyAlignment="1">
      <alignment horizontal="center"/>
    </xf>
    <xf numFmtId="164" fontId="1" fillId="0" borderId="20" xfId="2" applyNumberFormat="1" applyFont="1" applyBorder="1" applyAlignment="1">
      <alignment horizontal="center"/>
    </xf>
    <xf numFmtId="164" fontId="17" fillId="0" borderId="12" xfId="2" applyNumberFormat="1" applyFont="1" applyBorder="1" applyAlignment="1">
      <alignment horizontal="center" vertical="center"/>
    </xf>
    <xf numFmtId="164" fontId="17" fillId="0" borderId="13" xfId="2" applyNumberFormat="1" applyFont="1" applyBorder="1" applyAlignment="1">
      <alignment horizontal="left" vertical="center"/>
    </xf>
    <xf numFmtId="164" fontId="17" fillId="0" borderId="14" xfId="2" applyNumberFormat="1" applyFont="1" applyBorder="1" applyAlignment="1">
      <alignment horizontal="center"/>
    </xf>
    <xf numFmtId="164" fontId="17" fillId="0" borderId="15" xfId="2" applyNumberFormat="1" applyFont="1" applyBorder="1" applyAlignment="1">
      <alignment horizontal="center"/>
    </xf>
    <xf numFmtId="164" fontId="17" fillId="0" borderId="16" xfId="2" applyNumberFormat="1" applyFont="1" applyBorder="1" applyAlignment="1">
      <alignment horizontal="center"/>
    </xf>
    <xf numFmtId="164" fontId="17" fillId="0" borderId="53" xfId="2" applyNumberFormat="1" applyFont="1" applyBorder="1" applyAlignment="1">
      <alignment horizontal="center"/>
    </xf>
    <xf numFmtId="164" fontId="1" fillId="0" borderId="11" xfId="2" applyNumberFormat="1" applyFont="1" applyBorder="1" applyAlignment="1">
      <alignment horizontal="center"/>
    </xf>
    <xf numFmtId="164" fontId="17" fillId="0" borderId="19" xfId="2" applyNumberFormat="1" applyFont="1" applyBorder="1" applyAlignment="1">
      <alignment horizontal="center" vertical="center"/>
    </xf>
    <xf numFmtId="164" fontId="17" fillId="0" borderId="20" xfId="2" applyNumberFormat="1" applyFont="1" applyBorder="1" applyAlignment="1">
      <alignment horizontal="left" vertical="center"/>
    </xf>
    <xf numFmtId="164" fontId="17" fillId="0" borderId="11" xfId="2" applyNumberFormat="1" applyFont="1" applyBorder="1"/>
    <xf numFmtId="164" fontId="17" fillId="0" borderId="17" xfId="2" applyNumberFormat="1" applyFont="1" applyBorder="1"/>
    <xf numFmtId="164" fontId="17" fillId="0" borderId="18" xfId="2" applyNumberFormat="1" applyFont="1" applyBorder="1"/>
    <xf numFmtId="0" fontId="9" fillId="0" borderId="0" xfId="2" applyFont="1" applyAlignment="1">
      <alignment horizontal="center"/>
    </xf>
    <xf numFmtId="164" fontId="14" fillId="0" borderId="21" xfId="2" applyNumberFormat="1" applyFont="1" applyBorder="1" applyAlignment="1">
      <alignment horizontal="center" wrapText="1"/>
    </xf>
    <xf numFmtId="164" fontId="14" fillId="0" borderId="11" xfId="2" applyNumberFormat="1" applyFont="1" applyBorder="1" applyAlignment="1">
      <alignment wrapText="1"/>
    </xf>
    <xf numFmtId="164" fontId="6" fillId="0" borderId="11" xfId="2" applyNumberFormat="1" applyFont="1" applyBorder="1"/>
    <xf numFmtId="164" fontId="14" fillId="0" borderId="11" xfId="2" applyNumberFormat="1" applyFont="1" applyBorder="1"/>
    <xf numFmtId="164" fontId="6" fillId="0" borderId="23" xfId="2" applyNumberFormat="1" applyFont="1" applyBorder="1"/>
    <xf numFmtId="164" fontId="14" fillId="0" borderId="54" xfId="2" applyNumberFormat="1" applyFont="1" applyBorder="1" applyAlignment="1">
      <alignment wrapText="1"/>
    </xf>
    <xf numFmtId="164" fontId="8" fillId="0" borderId="25" xfId="2" applyNumberFormat="1" applyFont="1" applyBorder="1" applyAlignment="1">
      <alignment horizontal="right"/>
    </xf>
    <xf numFmtId="164" fontId="13" fillId="0" borderId="11" xfId="2" applyNumberFormat="1" applyBorder="1"/>
    <xf numFmtId="164" fontId="14" fillId="0" borderId="11" xfId="2" applyNumberFormat="1" applyFont="1" applyBorder="1" applyAlignment="1">
      <alignment horizontal="center" wrapText="1"/>
    </xf>
    <xf numFmtId="164" fontId="1" fillId="0" borderId="11" xfId="2" applyNumberFormat="1" applyFont="1" applyBorder="1"/>
    <xf numFmtId="2" fontId="18" fillId="0" borderId="0" xfId="2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zoomScale="106" zoomScaleNormal="106" workbookViewId="0">
      <selection activeCell="BU46" sqref="BU46"/>
    </sheetView>
  </sheetViews>
  <sheetFormatPr defaultRowHeight="15"/>
  <cols>
    <col min="1" max="1" width="2.7109375" customWidth="1"/>
    <col min="2" max="2" width="43.7109375" customWidth="1"/>
    <col min="3" max="3" width="9.42578125" customWidth="1"/>
    <col min="4" max="6" width="9.140625" customWidth="1"/>
    <col min="7" max="31" width="9.42578125" customWidth="1"/>
    <col min="32" max="32" width="10.140625" customWidth="1"/>
    <col min="33" max="33" width="9.5703125" customWidth="1"/>
    <col min="34" max="34" width="10.140625" customWidth="1"/>
    <col min="35" max="50" width="9.42578125" customWidth="1"/>
    <col min="51" max="62" width="9.28515625" customWidth="1"/>
    <col min="63" max="63" width="10.7109375" customWidth="1"/>
    <col min="64" max="64" width="10.42578125" customWidth="1"/>
  </cols>
  <sheetData>
    <row r="1" spans="1:66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6" ht="15.75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BC3" s="88"/>
      <c r="BD3" s="88"/>
      <c r="BE3" s="88"/>
      <c r="BF3" s="88"/>
      <c r="BG3" s="88"/>
      <c r="BH3" s="88"/>
      <c r="BK3" s="87" t="s">
        <v>1</v>
      </c>
      <c r="BL3" s="87"/>
      <c r="BM3" s="87"/>
      <c r="BN3" s="87"/>
    </row>
    <row r="4" spans="1:66">
      <c r="A4" s="81"/>
      <c r="B4" s="84" t="s">
        <v>2</v>
      </c>
      <c r="C4" s="75" t="s">
        <v>3</v>
      </c>
      <c r="D4" s="76"/>
      <c r="E4" s="76"/>
      <c r="F4" s="77"/>
      <c r="G4" s="75" t="s">
        <v>4</v>
      </c>
      <c r="H4" s="76"/>
      <c r="I4" s="76"/>
      <c r="J4" s="77"/>
      <c r="K4" s="75" t="s">
        <v>5</v>
      </c>
      <c r="L4" s="76"/>
      <c r="M4" s="76"/>
      <c r="N4" s="77"/>
      <c r="O4" s="75" t="s">
        <v>6</v>
      </c>
      <c r="P4" s="76"/>
      <c r="Q4" s="76"/>
      <c r="R4" s="77"/>
      <c r="S4" s="75" t="s">
        <v>7</v>
      </c>
      <c r="T4" s="76"/>
      <c r="U4" s="76"/>
      <c r="V4" s="77"/>
      <c r="W4" s="75" t="s">
        <v>8</v>
      </c>
      <c r="X4" s="76"/>
      <c r="Y4" s="76"/>
      <c r="Z4" s="77"/>
      <c r="AA4" s="75" t="s">
        <v>9</v>
      </c>
      <c r="AB4" s="76"/>
      <c r="AC4" s="76"/>
      <c r="AD4" s="77"/>
      <c r="AE4" s="75" t="s">
        <v>10</v>
      </c>
      <c r="AF4" s="76"/>
      <c r="AG4" s="76"/>
      <c r="AH4" s="77"/>
      <c r="AI4" s="75" t="s">
        <v>11</v>
      </c>
      <c r="AJ4" s="76"/>
      <c r="AK4" s="76"/>
      <c r="AL4" s="77"/>
      <c r="AM4" s="75" t="s">
        <v>12</v>
      </c>
      <c r="AN4" s="76"/>
      <c r="AO4" s="76"/>
      <c r="AP4" s="77"/>
      <c r="AQ4" s="75" t="s">
        <v>13</v>
      </c>
      <c r="AR4" s="76"/>
      <c r="AS4" s="76"/>
      <c r="AT4" s="77"/>
      <c r="AU4" s="75" t="s">
        <v>14</v>
      </c>
      <c r="AV4" s="76"/>
      <c r="AW4" s="76"/>
      <c r="AX4" s="77"/>
      <c r="AY4" s="78" t="s">
        <v>15</v>
      </c>
      <c r="AZ4" s="78"/>
      <c r="BA4" s="78"/>
      <c r="BB4" s="79"/>
      <c r="BC4" s="78" t="s">
        <v>16</v>
      </c>
      <c r="BD4" s="78"/>
      <c r="BE4" s="78"/>
      <c r="BF4" s="79"/>
      <c r="BG4" s="78" t="s">
        <v>17</v>
      </c>
      <c r="BH4" s="78"/>
      <c r="BI4" s="78"/>
      <c r="BJ4" s="80"/>
      <c r="BK4" s="72" t="s">
        <v>18</v>
      </c>
      <c r="BL4" s="72"/>
      <c r="BM4" s="72"/>
      <c r="BN4" s="72"/>
    </row>
    <row r="5" spans="1:66">
      <c r="A5" s="82"/>
      <c r="B5" s="85"/>
      <c r="C5" s="69" t="s">
        <v>19</v>
      </c>
      <c r="D5" s="70"/>
      <c r="E5" s="70"/>
      <c r="F5" s="71"/>
      <c r="G5" s="69" t="s">
        <v>20</v>
      </c>
      <c r="H5" s="70"/>
      <c r="I5" s="70"/>
      <c r="J5" s="71"/>
      <c r="K5" s="69" t="s">
        <v>21</v>
      </c>
      <c r="L5" s="70"/>
      <c r="M5" s="70"/>
      <c r="N5" s="71"/>
      <c r="O5" s="69" t="s">
        <v>22</v>
      </c>
      <c r="P5" s="70"/>
      <c r="Q5" s="70"/>
      <c r="R5" s="71"/>
      <c r="S5" s="69" t="s">
        <v>23</v>
      </c>
      <c r="T5" s="70"/>
      <c r="U5" s="70"/>
      <c r="V5" s="71"/>
      <c r="W5" s="69" t="s">
        <v>24</v>
      </c>
      <c r="X5" s="70"/>
      <c r="Y5" s="70"/>
      <c r="Z5" s="71"/>
      <c r="AA5" s="69" t="s">
        <v>25</v>
      </c>
      <c r="AB5" s="70"/>
      <c r="AC5" s="70"/>
      <c r="AD5" s="71"/>
      <c r="AE5" s="69" t="s">
        <v>26</v>
      </c>
      <c r="AF5" s="70"/>
      <c r="AG5" s="70"/>
      <c r="AH5" s="71"/>
      <c r="AI5" s="69" t="s">
        <v>27</v>
      </c>
      <c r="AJ5" s="70"/>
      <c r="AK5" s="70"/>
      <c r="AL5" s="71"/>
      <c r="AM5" s="69" t="s">
        <v>28</v>
      </c>
      <c r="AN5" s="70"/>
      <c r="AO5" s="70"/>
      <c r="AP5" s="71"/>
      <c r="AQ5" s="69" t="s">
        <v>29</v>
      </c>
      <c r="AR5" s="70"/>
      <c r="AS5" s="70"/>
      <c r="AT5" s="71"/>
      <c r="AU5" s="69" t="s">
        <v>30</v>
      </c>
      <c r="AV5" s="70"/>
      <c r="AW5" s="70"/>
      <c r="AX5" s="71"/>
      <c r="AY5" s="72" t="s">
        <v>31</v>
      </c>
      <c r="AZ5" s="72"/>
      <c r="BA5" s="72"/>
      <c r="BB5" s="73"/>
      <c r="BC5" s="72" t="s">
        <v>32</v>
      </c>
      <c r="BD5" s="72"/>
      <c r="BE5" s="72"/>
      <c r="BF5" s="73"/>
      <c r="BG5" s="72" t="s">
        <v>33</v>
      </c>
      <c r="BH5" s="72"/>
      <c r="BI5" s="72"/>
      <c r="BJ5" s="74"/>
      <c r="BK5" s="72" t="s">
        <v>34</v>
      </c>
      <c r="BL5" s="72"/>
      <c r="BM5" s="72"/>
      <c r="BN5" s="72"/>
    </row>
    <row r="6" spans="1:66">
      <c r="A6" s="83"/>
      <c r="B6" s="86"/>
      <c r="C6" s="3" t="s">
        <v>35</v>
      </c>
      <c r="D6" s="3" t="s">
        <v>36</v>
      </c>
      <c r="E6" s="3" t="s">
        <v>37</v>
      </c>
      <c r="F6" s="4" t="s">
        <v>38</v>
      </c>
      <c r="G6" s="3" t="s">
        <v>35</v>
      </c>
      <c r="H6" s="3" t="s">
        <v>36</v>
      </c>
      <c r="I6" s="3" t="s">
        <v>37</v>
      </c>
      <c r="J6" s="4" t="s">
        <v>38</v>
      </c>
      <c r="K6" s="3" t="s">
        <v>35</v>
      </c>
      <c r="L6" s="3" t="s">
        <v>36</v>
      </c>
      <c r="M6" s="3" t="s">
        <v>37</v>
      </c>
      <c r="N6" s="4" t="s">
        <v>38</v>
      </c>
      <c r="O6" s="3" t="s">
        <v>35</v>
      </c>
      <c r="P6" s="3" t="s">
        <v>36</v>
      </c>
      <c r="Q6" s="3" t="s">
        <v>37</v>
      </c>
      <c r="R6" s="4" t="s">
        <v>38</v>
      </c>
      <c r="S6" s="3" t="s">
        <v>35</v>
      </c>
      <c r="T6" s="3" t="s">
        <v>36</v>
      </c>
      <c r="U6" s="3" t="s">
        <v>37</v>
      </c>
      <c r="V6" s="4" t="s">
        <v>38</v>
      </c>
      <c r="W6" s="3" t="s">
        <v>35</v>
      </c>
      <c r="X6" s="3" t="s">
        <v>36</v>
      </c>
      <c r="Y6" s="3" t="s">
        <v>37</v>
      </c>
      <c r="Z6" s="4" t="s">
        <v>38</v>
      </c>
      <c r="AA6" s="3" t="s">
        <v>35</v>
      </c>
      <c r="AB6" s="3" t="s">
        <v>36</v>
      </c>
      <c r="AC6" s="3" t="s">
        <v>37</v>
      </c>
      <c r="AD6" s="4" t="s">
        <v>38</v>
      </c>
      <c r="AE6" s="3" t="s">
        <v>35</v>
      </c>
      <c r="AF6" s="3" t="s">
        <v>36</v>
      </c>
      <c r="AG6" s="3" t="s">
        <v>37</v>
      </c>
      <c r="AH6" s="4" t="s">
        <v>38</v>
      </c>
      <c r="AI6" s="3" t="s">
        <v>35</v>
      </c>
      <c r="AJ6" s="3" t="s">
        <v>36</v>
      </c>
      <c r="AK6" s="3" t="s">
        <v>37</v>
      </c>
      <c r="AL6" s="4" t="s">
        <v>38</v>
      </c>
      <c r="AM6" s="3" t="s">
        <v>35</v>
      </c>
      <c r="AN6" s="3" t="s">
        <v>36</v>
      </c>
      <c r="AO6" s="3" t="s">
        <v>37</v>
      </c>
      <c r="AP6" s="4" t="s">
        <v>38</v>
      </c>
      <c r="AQ6" s="3" t="s">
        <v>35</v>
      </c>
      <c r="AR6" s="3" t="s">
        <v>36</v>
      </c>
      <c r="AS6" s="3" t="s">
        <v>37</v>
      </c>
      <c r="AT6" s="4" t="s">
        <v>38</v>
      </c>
      <c r="AU6" s="3" t="s">
        <v>35</v>
      </c>
      <c r="AV6" s="3" t="s">
        <v>36</v>
      </c>
      <c r="AW6" s="3" t="s">
        <v>37</v>
      </c>
      <c r="AX6" s="4" t="s">
        <v>38</v>
      </c>
      <c r="AY6" s="3" t="s">
        <v>35</v>
      </c>
      <c r="AZ6" s="3" t="s">
        <v>36</v>
      </c>
      <c r="BA6" s="3" t="s">
        <v>37</v>
      </c>
      <c r="BB6" s="4" t="s">
        <v>38</v>
      </c>
      <c r="BC6" s="3" t="s">
        <v>35</v>
      </c>
      <c r="BD6" s="3" t="s">
        <v>36</v>
      </c>
      <c r="BE6" s="3" t="s">
        <v>37</v>
      </c>
      <c r="BF6" s="4" t="s">
        <v>38</v>
      </c>
      <c r="BG6" s="3" t="s">
        <v>35</v>
      </c>
      <c r="BH6" s="3" t="s">
        <v>36</v>
      </c>
      <c r="BI6" s="3" t="s">
        <v>37</v>
      </c>
      <c r="BJ6" s="5" t="s">
        <v>38</v>
      </c>
      <c r="BK6" s="3" t="s">
        <v>35</v>
      </c>
      <c r="BL6" s="3" t="s">
        <v>36</v>
      </c>
      <c r="BM6" s="3" t="s">
        <v>37</v>
      </c>
      <c r="BN6" s="3" t="s">
        <v>38</v>
      </c>
    </row>
    <row r="7" spans="1:66">
      <c r="A7" s="6" t="s">
        <v>39</v>
      </c>
      <c r="B7" s="7" t="s">
        <v>40</v>
      </c>
      <c r="C7" s="8">
        <v>37456.362542244096</v>
      </c>
      <c r="D7" s="8">
        <v>51474.979909370719</v>
      </c>
      <c r="E7" s="8">
        <v>39412.780629829635</v>
      </c>
      <c r="F7" s="8">
        <v>48959.435726035568</v>
      </c>
      <c r="G7" s="8">
        <v>38159.441795307379</v>
      </c>
      <c r="H7" s="8">
        <v>52053.921076718871</v>
      </c>
      <c r="I7" s="8">
        <v>40374.800977530445</v>
      </c>
      <c r="J7" s="8">
        <v>49671.50253648014</v>
      </c>
      <c r="K7" s="8">
        <v>37830.354226075135</v>
      </c>
      <c r="L7" s="8">
        <v>53194.751036776957</v>
      </c>
      <c r="M7" s="8">
        <v>40961.187399483904</v>
      </c>
      <c r="N7" s="8">
        <v>49971.707337663975</v>
      </c>
      <c r="O7" s="8">
        <v>39799.778204266106</v>
      </c>
      <c r="P7" s="8">
        <v>56747.378064105789</v>
      </c>
      <c r="Q7" s="8">
        <v>44634.157471209153</v>
      </c>
      <c r="R7" s="8">
        <v>51332.68626041893</v>
      </c>
      <c r="S7" s="8">
        <v>41591.953022544512</v>
      </c>
      <c r="T7" s="8">
        <v>58048.110195046873</v>
      </c>
      <c r="U7" s="8">
        <v>46597.172089894724</v>
      </c>
      <c r="V7" s="8">
        <v>52019.66470119953</v>
      </c>
      <c r="W7" s="8">
        <v>42856.147520070401</v>
      </c>
      <c r="X7" s="8">
        <v>61438.263023941639</v>
      </c>
      <c r="Y7" s="8">
        <v>47176.468219221111</v>
      </c>
      <c r="Z7" s="8">
        <v>50725.187591725095</v>
      </c>
      <c r="AA7" s="8">
        <v>43948.081130216298</v>
      </c>
      <c r="AB7" s="8">
        <v>68592.707566041994</v>
      </c>
      <c r="AC7" s="8">
        <v>47507.064625306586</v>
      </c>
      <c r="AD7" s="8">
        <v>51222.772491403884</v>
      </c>
      <c r="AE7" s="8">
        <v>46275.43216925874</v>
      </c>
      <c r="AF7" s="8">
        <v>66595.522705811003</v>
      </c>
      <c r="AG7" s="8">
        <v>50571.113173527403</v>
      </c>
      <c r="AH7" s="8">
        <v>57507.555184981655</v>
      </c>
      <c r="AI7" s="8">
        <v>49363.494461091272</v>
      </c>
      <c r="AJ7" s="8">
        <v>67859.741716936143</v>
      </c>
      <c r="AK7" s="8">
        <v>51553.573386418102</v>
      </c>
      <c r="AL7" s="8">
        <v>54533.364519743671</v>
      </c>
      <c r="AM7" s="8">
        <v>48586.593757319635</v>
      </c>
      <c r="AN7" s="8">
        <v>68524.562548733171</v>
      </c>
      <c r="AO7" s="8">
        <v>52349.228576970156</v>
      </c>
      <c r="AP7" s="8">
        <v>63987.84779441404</v>
      </c>
      <c r="AQ7" s="8">
        <v>53984.71192587776</v>
      </c>
      <c r="AR7" s="8">
        <v>74905.400779956195</v>
      </c>
      <c r="AS7" s="8">
        <v>52572.610408003078</v>
      </c>
      <c r="AT7" s="8">
        <v>54312.739120681799</v>
      </c>
      <c r="AU7" s="8">
        <v>48937.257365385492</v>
      </c>
      <c r="AV7" s="8">
        <v>72663.180201754221</v>
      </c>
      <c r="AW7" s="8">
        <v>53387.7349094288</v>
      </c>
      <c r="AX7" s="8">
        <v>60817.834469082816</v>
      </c>
      <c r="AY7" s="8">
        <v>52702.635692478725</v>
      </c>
      <c r="AZ7" s="8">
        <v>74278.304504515385</v>
      </c>
      <c r="BA7" s="8">
        <v>55369.336178554266</v>
      </c>
      <c r="BB7" s="8">
        <v>65580.697177907146</v>
      </c>
      <c r="BC7" s="8">
        <v>53604.668494915641</v>
      </c>
      <c r="BD7" s="8">
        <v>76833.784915095399</v>
      </c>
      <c r="BE7" s="8">
        <v>56006.462754466251</v>
      </c>
      <c r="BF7" s="8">
        <v>68229.616210396547</v>
      </c>
      <c r="BG7" s="8">
        <v>57207.205516211063</v>
      </c>
      <c r="BH7" s="8">
        <v>81204.521026650793</v>
      </c>
      <c r="BI7" s="8">
        <v>58544.979492165221</v>
      </c>
      <c r="BJ7" s="8">
        <v>70583.620804216669</v>
      </c>
      <c r="BK7" s="8">
        <v>58599.495604625816</v>
      </c>
      <c r="BL7" s="8">
        <v>83307.388612240247</v>
      </c>
      <c r="BM7" s="8">
        <v>60060.595129908477</v>
      </c>
      <c r="BN7" s="9"/>
    </row>
    <row r="8" spans="1:66">
      <c r="A8" s="6" t="s">
        <v>41</v>
      </c>
      <c r="B8" s="7" t="s">
        <v>42</v>
      </c>
      <c r="C8" s="8">
        <v>163.24056890447403</v>
      </c>
      <c r="D8" s="8">
        <v>1199.1946602058804</v>
      </c>
      <c r="E8" s="8">
        <v>640.63213993385989</v>
      </c>
      <c r="F8" s="8">
        <v>503.63763095578588</v>
      </c>
      <c r="G8" s="8">
        <v>176.07230751605425</v>
      </c>
      <c r="H8" s="8">
        <v>1327.140963929513</v>
      </c>
      <c r="I8" s="8">
        <v>706.50479990349686</v>
      </c>
      <c r="J8" s="8">
        <v>545.47845286210202</v>
      </c>
      <c r="K8" s="8">
        <v>185.33243338422409</v>
      </c>
      <c r="L8" s="8">
        <v>1363.0504394667837</v>
      </c>
      <c r="M8" s="8">
        <v>724.53065193214104</v>
      </c>
      <c r="N8" s="8">
        <v>565.08647521685111</v>
      </c>
      <c r="O8" s="8">
        <v>195.61347327715472</v>
      </c>
      <c r="P8" s="8">
        <v>1462.6200939742764</v>
      </c>
      <c r="Q8" s="8">
        <v>780.1775627901643</v>
      </c>
      <c r="R8" s="8">
        <v>606.58886995840487</v>
      </c>
      <c r="S8" s="8">
        <v>208.32120960473478</v>
      </c>
      <c r="T8" s="8">
        <v>1545.9100004295587</v>
      </c>
      <c r="U8" s="8">
        <v>819.26257914840028</v>
      </c>
      <c r="V8" s="8">
        <v>633.21907941891584</v>
      </c>
      <c r="W8" s="8">
        <v>216.27926711373144</v>
      </c>
      <c r="X8" s="8">
        <v>1597.6995765994056</v>
      </c>
      <c r="Y8" s="8">
        <v>848.04797151129367</v>
      </c>
      <c r="Z8" s="8">
        <v>658.54000759408007</v>
      </c>
      <c r="AA8" s="8">
        <v>226.49620483635127</v>
      </c>
      <c r="AB8" s="8">
        <v>1684.6718437171985</v>
      </c>
      <c r="AC8" s="8">
        <v>900.49999341596549</v>
      </c>
      <c r="AD8" s="8">
        <v>704.14811003072396</v>
      </c>
      <c r="AE8" s="8">
        <v>243.84155695091545</v>
      </c>
      <c r="AF8" s="8">
        <v>1822.6876385553312</v>
      </c>
      <c r="AG8" s="8">
        <v>967.41340697981695</v>
      </c>
      <c r="AH8" s="8">
        <v>746.68609751393694</v>
      </c>
      <c r="AI8" s="8">
        <v>254.1234088241147</v>
      </c>
      <c r="AJ8" s="8">
        <v>1870.8537080968586</v>
      </c>
      <c r="AK8" s="8">
        <v>990.56539666855019</v>
      </c>
      <c r="AL8" s="8">
        <v>767.68938641047714</v>
      </c>
      <c r="AM8" s="8">
        <v>263.62004636647146</v>
      </c>
      <c r="AN8" s="8">
        <v>1957.1943423610078</v>
      </c>
      <c r="AO8" s="8">
        <v>1042.0347376750444</v>
      </c>
      <c r="AP8" s="8">
        <v>810.80157359747648</v>
      </c>
      <c r="AQ8" s="8">
        <v>279.20496318625516</v>
      </c>
      <c r="AR8" s="8">
        <v>2080.5845662320066</v>
      </c>
      <c r="AS8" s="8">
        <v>1119.5293323916392</v>
      </c>
      <c r="AT8" s="8">
        <v>883.1536728200997</v>
      </c>
      <c r="AU8" s="8">
        <v>308.95900093637653</v>
      </c>
      <c r="AV8" s="8">
        <v>2332.7118067398101</v>
      </c>
      <c r="AW8" s="8">
        <v>1253.3462708012428</v>
      </c>
      <c r="AX8" s="8">
        <v>980.28137798956379</v>
      </c>
      <c r="AY8" s="8">
        <v>338.33504253529037</v>
      </c>
      <c r="AZ8" s="8">
        <v>2524.1288948738384</v>
      </c>
      <c r="BA8" s="8">
        <v>1349.5677913150837</v>
      </c>
      <c r="BB8" s="8">
        <v>1054.1268154513934</v>
      </c>
      <c r="BC8" s="8">
        <v>364.27403117001762</v>
      </c>
      <c r="BD8" s="8">
        <v>2719.290910464862</v>
      </c>
      <c r="BE8" s="8">
        <v>1448.5718551895345</v>
      </c>
      <c r="BF8" s="8">
        <v>1124.9491393128162</v>
      </c>
      <c r="BG8" s="8">
        <v>385.93676175306882</v>
      </c>
      <c r="BH8" s="8">
        <v>2863.9586381384743</v>
      </c>
      <c r="BI8" s="8">
        <v>1529.0500697880589</v>
      </c>
      <c r="BJ8" s="8">
        <v>1194.9372788813127</v>
      </c>
      <c r="BK8" s="8">
        <v>413.73381931812008</v>
      </c>
      <c r="BL8" s="8">
        <v>3091.4099935315789</v>
      </c>
      <c r="BM8" s="8">
        <v>1637.3348540444165</v>
      </c>
      <c r="BN8" s="9"/>
    </row>
    <row r="9" spans="1:66">
      <c r="A9" s="6" t="s">
        <v>43</v>
      </c>
      <c r="B9" s="7" t="s">
        <v>44</v>
      </c>
      <c r="C9" s="8">
        <v>535.04066893782851</v>
      </c>
      <c r="D9" s="8">
        <v>494.79032077886029</v>
      </c>
      <c r="E9" s="8">
        <v>558.1836514728675</v>
      </c>
      <c r="F9" s="8">
        <v>581.18429828954152</v>
      </c>
      <c r="G9" s="8">
        <v>552.60057837411784</v>
      </c>
      <c r="H9" s="8">
        <v>630.86238203240453</v>
      </c>
      <c r="I9" s="8">
        <v>553.33385964640252</v>
      </c>
      <c r="J9" s="8">
        <v>611.53630170702081</v>
      </c>
      <c r="K9" s="8">
        <v>529.65944037572137</v>
      </c>
      <c r="L9" s="8">
        <v>576.31460484527247</v>
      </c>
      <c r="M9" s="8">
        <v>622.3224334626741</v>
      </c>
      <c r="N9" s="8">
        <v>654.70352131633172</v>
      </c>
      <c r="O9" s="8">
        <v>595.69528972226453</v>
      </c>
      <c r="P9" s="8">
        <v>582.20236736241782</v>
      </c>
      <c r="Q9" s="8">
        <v>680.65231054191452</v>
      </c>
      <c r="R9" s="8">
        <v>654.45003237340291</v>
      </c>
      <c r="S9" s="8">
        <v>537.51917691286803</v>
      </c>
      <c r="T9" s="8">
        <v>647.47689869468161</v>
      </c>
      <c r="U9" s="8">
        <v>644.66004060774856</v>
      </c>
      <c r="V9" s="8">
        <v>701.34388378470146</v>
      </c>
      <c r="W9" s="8">
        <v>644.73846668561907</v>
      </c>
      <c r="X9" s="8">
        <v>697.5432218434546</v>
      </c>
      <c r="Y9" s="8">
        <v>710.50011766255989</v>
      </c>
      <c r="Z9" s="8">
        <v>532.38159380836703</v>
      </c>
      <c r="AA9" s="8">
        <v>642.13713325096865</v>
      </c>
      <c r="AB9" s="8">
        <v>605.26130852451934</v>
      </c>
      <c r="AC9" s="8">
        <v>753.41929063580392</v>
      </c>
      <c r="AD9" s="8">
        <v>636.30745192870825</v>
      </c>
      <c r="AE9" s="8">
        <v>513.30416937304176</v>
      </c>
      <c r="AF9" s="8">
        <v>700.54545869690821</v>
      </c>
      <c r="AG9" s="8">
        <v>757.15727547599158</v>
      </c>
      <c r="AH9" s="8">
        <v>798.66578155231298</v>
      </c>
      <c r="AI9" s="8">
        <v>604.25400691898449</v>
      </c>
      <c r="AJ9" s="8">
        <v>695.50570378416649</v>
      </c>
      <c r="AK9" s="8">
        <v>752.38540894131233</v>
      </c>
      <c r="AL9" s="8">
        <v>772.49395567621241</v>
      </c>
      <c r="AM9" s="8">
        <v>528.92844575441279</v>
      </c>
      <c r="AN9" s="8">
        <v>769.52197193955215</v>
      </c>
      <c r="AO9" s="8">
        <v>907.25348159866189</v>
      </c>
      <c r="AP9" s="8">
        <v>953.65490645354839</v>
      </c>
      <c r="AQ9" s="8">
        <v>607.63047335335159</v>
      </c>
      <c r="AR9" s="8">
        <v>847.03584550001506</v>
      </c>
      <c r="AS9" s="8">
        <v>911.63008380265137</v>
      </c>
      <c r="AT9" s="8">
        <v>866.99139914461853</v>
      </c>
      <c r="AU9" s="8">
        <v>459.73475522313623</v>
      </c>
      <c r="AV9" s="8">
        <v>555.43673871036026</v>
      </c>
      <c r="AW9" s="8">
        <v>1037.805363231759</v>
      </c>
      <c r="AX9" s="8">
        <v>1090.0231428347445</v>
      </c>
      <c r="AY9" s="8">
        <v>825.88152155849048</v>
      </c>
      <c r="AZ9" s="8">
        <v>892.63651127495541</v>
      </c>
      <c r="BA9" s="8">
        <v>998.10584535970486</v>
      </c>
      <c r="BB9" s="8">
        <v>858.07724220059151</v>
      </c>
      <c r="BC9" s="8">
        <v>729.76978782586923</v>
      </c>
      <c r="BD9" s="8">
        <v>1025.7036528264043</v>
      </c>
      <c r="BE9" s="8">
        <v>1023.6677220357284</v>
      </c>
      <c r="BF9" s="8">
        <v>1112.8588373119978</v>
      </c>
      <c r="BG9" s="8">
        <v>786.4027865329532</v>
      </c>
      <c r="BH9" s="8">
        <v>1176.3241524245846</v>
      </c>
      <c r="BI9" s="8">
        <v>1078.8508098436635</v>
      </c>
      <c r="BJ9" s="8">
        <v>1219.4222511987984</v>
      </c>
      <c r="BK9" s="8">
        <v>865.62800051375609</v>
      </c>
      <c r="BL9" s="8">
        <v>1255.3319193139307</v>
      </c>
      <c r="BM9" s="8">
        <v>1047.5526094879624</v>
      </c>
      <c r="BN9" s="9"/>
    </row>
    <row r="10" spans="1:66">
      <c r="A10" s="6" t="s">
        <v>45</v>
      </c>
      <c r="B10" s="7" t="s">
        <v>46</v>
      </c>
      <c r="C10" s="8">
        <v>9477.5418067564515</v>
      </c>
      <c r="D10" s="8">
        <v>9523.1694635710774</v>
      </c>
      <c r="E10" s="8">
        <v>9763.467585369759</v>
      </c>
      <c r="F10" s="8">
        <v>9371.7044141120332</v>
      </c>
      <c r="G10" s="8">
        <v>9225.8530200386886</v>
      </c>
      <c r="H10" s="8">
        <v>9931.575020901173</v>
      </c>
      <c r="I10" s="8">
        <v>9949.1012207736258</v>
      </c>
      <c r="J10" s="8">
        <v>9791.8006122645165</v>
      </c>
      <c r="K10" s="8">
        <v>9617.5250956069049</v>
      </c>
      <c r="L10" s="8">
        <v>10648.073457611856</v>
      </c>
      <c r="M10" s="8">
        <v>10173.649426448503</v>
      </c>
      <c r="N10" s="8">
        <v>9451.7520203327349</v>
      </c>
      <c r="O10" s="8">
        <v>9376.0305746057802</v>
      </c>
      <c r="P10" s="8">
        <v>10210.013079995815</v>
      </c>
      <c r="Q10" s="8">
        <v>10061.901312653848</v>
      </c>
      <c r="R10" s="8">
        <v>9897.4192719002276</v>
      </c>
      <c r="S10" s="8">
        <v>9117.9801567729683</v>
      </c>
      <c r="T10" s="8">
        <v>10022.724336944953</v>
      </c>
      <c r="U10" s="8">
        <v>10121.854280904476</v>
      </c>
      <c r="V10" s="8">
        <v>9869.2749766414418</v>
      </c>
      <c r="W10" s="8">
        <v>9311.5412004510217</v>
      </c>
      <c r="X10" s="8">
        <v>10071.084105965796</v>
      </c>
      <c r="Y10" s="8">
        <v>10943.36188603421</v>
      </c>
      <c r="Z10" s="8">
        <v>9965.1235571922825</v>
      </c>
      <c r="AA10" s="8">
        <v>10107.559986269071</v>
      </c>
      <c r="AB10" s="8">
        <v>10811.735727804466</v>
      </c>
      <c r="AC10" s="8">
        <v>10718.385935501752</v>
      </c>
      <c r="AD10" s="8">
        <v>10285.219085428576</v>
      </c>
      <c r="AE10" s="8">
        <v>9573.9599123956905</v>
      </c>
      <c r="AF10" s="8">
        <v>11011.113861284326</v>
      </c>
      <c r="AG10" s="8">
        <v>11679.980370242918</v>
      </c>
      <c r="AH10" s="8">
        <v>11179.64788776157</v>
      </c>
      <c r="AI10" s="8">
        <v>10669.899547400168</v>
      </c>
      <c r="AJ10" s="8">
        <v>11616.490128873971</v>
      </c>
      <c r="AK10" s="8">
        <v>11803.213944804469</v>
      </c>
      <c r="AL10" s="8">
        <v>10969.503538103301</v>
      </c>
      <c r="AM10" s="8">
        <v>11218.500052345904</v>
      </c>
      <c r="AN10" s="8">
        <v>11831.828929601714</v>
      </c>
      <c r="AO10" s="8">
        <v>13104.760477234127</v>
      </c>
      <c r="AP10" s="8">
        <v>11733.487685348275</v>
      </c>
      <c r="AQ10" s="8">
        <v>11304.204315085462</v>
      </c>
      <c r="AR10" s="8">
        <v>12431.494955206535</v>
      </c>
      <c r="AS10" s="8">
        <v>13054.416039892027</v>
      </c>
      <c r="AT10" s="8">
        <v>11277.766999056492</v>
      </c>
      <c r="AU10" s="8">
        <v>9794.0459755301272</v>
      </c>
      <c r="AV10" s="8">
        <v>10748.151245372917</v>
      </c>
      <c r="AW10" s="8">
        <v>11841.569356740176</v>
      </c>
      <c r="AX10" s="8">
        <v>11839.294330093529</v>
      </c>
      <c r="AY10" s="8">
        <v>11037.813945285856</v>
      </c>
      <c r="AZ10" s="8">
        <v>12708.833316001497</v>
      </c>
      <c r="BA10" s="8">
        <v>12850.657318216108</v>
      </c>
      <c r="BB10" s="8">
        <v>11913.094670176706</v>
      </c>
      <c r="BC10" s="8">
        <v>12456.498800345953</v>
      </c>
      <c r="BD10" s="8">
        <v>13632.367666019753</v>
      </c>
      <c r="BE10" s="8">
        <v>13800.598563241416</v>
      </c>
      <c r="BF10" s="8">
        <v>13067.348904899467</v>
      </c>
      <c r="BG10" s="8">
        <v>13234.873037554642</v>
      </c>
      <c r="BH10" s="8">
        <v>14470.04692470559</v>
      </c>
      <c r="BI10" s="8">
        <v>14957.088183815318</v>
      </c>
      <c r="BJ10" s="8">
        <v>13907.869853924445</v>
      </c>
      <c r="BK10" s="8">
        <v>14093.604838868245</v>
      </c>
      <c r="BL10" s="8">
        <v>15610.149380645642</v>
      </c>
      <c r="BM10" s="8">
        <v>13146.894208874866</v>
      </c>
      <c r="BN10" s="9"/>
    </row>
    <row r="11" spans="1:66">
      <c r="A11" s="6" t="s">
        <v>47</v>
      </c>
      <c r="B11" s="7" t="s">
        <v>48</v>
      </c>
      <c r="C11" s="8">
        <v>3245.5838632971768</v>
      </c>
      <c r="D11" s="8">
        <v>2949.4108671355161</v>
      </c>
      <c r="E11" s="8">
        <v>2376.6656622318528</v>
      </c>
      <c r="F11" s="8">
        <v>2545.0162302726126</v>
      </c>
      <c r="G11" s="8">
        <v>2427.8012630312087</v>
      </c>
      <c r="H11" s="8">
        <v>2322.0084687393492</v>
      </c>
      <c r="I11" s="8">
        <v>2375.2872729948649</v>
      </c>
      <c r="J11" s="8">
        <v>4437.0582709049268</v>
      </c>
      <c r="K11" s="8">
        <v>6842.3099835044741</v>
      </c>
      <c r="L11" s="8">
        <v>2365.1920327618855</v>
      </c>
      <c r="M11" s="8">
        <v>2182.908807675647</v>
      </c>
      <c r="N11" s="8">
        <v>1828.6901075166365</v>
      </c>
      <c r="O11" s="8">
        <v>4697.608268328122</v>
      </c>
      <c r="P11" s="8">
        <v>3394.203883886034</v>
      </c>
      <c r="Q11" s="8">
        <v>2267.7386171434141</v>
      </c>
      <c r="R11" s="8">
        <v>3005.5190637652445</v>
      </c>
      <c r="S11" s="8">
        <v>3688.9820416988482</v>
      </c>
      <c r="T11" s="8">
        <v>3229.7880977114582</v>
      </c>
      <c r="U11" s="8">
        <v>2346.9383492056477</v>
      </c>
      <c r="V11" s="8">
        <v>3484.1948342081596</v>
      </c>
      <c r="W11" s="8">
        <v>4064.5232624523769</v>
      </c>
      <c r="X11" s="8">
        <v>3369.2327984212729</v>
      </c>
      <c r="Y11" s="8">
        <v>2277.1981711035737</v>
      </c>
      <c r="Z11" s="8">
        <v>3277.9959074101926</v>
      </c>
      <c r="AA11" s="8">
        <v>3930.4448714140963</v>
      </c>
      <c r="AB11" s="8">
        <v>3400.7690327193736</v>
      </c>
      <c r="AC11" s="8">
        <v>2468.3047317545052</v>
      </c>
      <c r="AD11" s="8">
        <v>3764.4656281110397</v>
      </c>
      <c r="AE11" s="8">
        <v>4544.0421697852744</v>
      </c>
      <c r="AF11" s="8">
        <v>3735.7487852632698</v>
      </c>
      <c r="AG11" s="8">
        <v>2720.1838782723548</v>
      </c>
      <c r="AH11" s="8">
        <v>3694.5685812210145</v>
      </c>
      <c r="AI11" s="8">
        <v>4497.6396310891605</v>
      </c>
      <c r="AJ11" s="8">
        <v>3532.990688130536</v>
      </c>
      <c r="AK11" s="8">
        <v>2669.7050898168604</v>
      </c>
      <c r="AL11" s="8">
        <v>4030.3070113456151</v>
      </c>
      <c r="AM11" s="8">
        <v>4756.5052845156915</v>
      </c>
      <c r="AN11" s="8">
        <v>3844.3918656816036</v>
      </c>
      <c r="AO11" s="8">
        <v>2644.8088287450746</v>
      </c>
      <c r="AP11" s="8">
        <v>3966.9818009028249</v>
      </c>
      <c r="AQ11" s="8">
        <v>4417.0841548499684</v>
      </c>
      <c r="AR11" s="8">
        <v>3862.1269265991859</v>
      </c>
      <c r="AS11" s="8">
        <v>2853.6176729292488</v>
      </c>
      <c r="AT11" s="8">
        <v>4198.3844475317783</v>
      </c>
      <c r="AU11" s="8">
        <v>4528.4642698244825</v>
      </c>
      <c r="AV11" s="8">
        <v>3600.3231789126066</v>
      </c>
      <c r="AW11" s="8">
        <v>2516.1684519009909</v>
      </c>
      <c r="AX11" s="8">
        <v>3522.9716859590103</v>
      </c>
      <c r="AY11" s="8">
        <v>4811.5788828980985</v>
      </c>
      <c r="AZ11" s="8">
        <v>4356.802186015133</v>
      </c>
      <c r="BA11" s="8">
        <v>3132.7903942086991</v>
      </c>
      <c r="BB11" s="8">
        <v>4766.2829736738377</v>
      </c>
      <c r="BC11" s="8">
        <v>5957.0067557034718</v>
      </c>
      <c r="BD11" s="8">
        <v>4480.5083170718563</v>
      </c>
      <c r="BE11" s="8">
        <v>3073.5020567574779</v>
      </c>
      <c r="BF11" s="8">
        <v>5201.4164793978798</v>
      </c>
      <c r="BG11" s="8">
        <v>6414.5938434977197</v>
      </c>
      <c r="BH11" s="8">
        <v>4610.2866789746049</v>
      </c>
      <c r="BI11" s="8">
        <v>3477.3248598926939</v>
      </c>
      <c r="BJ11" s="8">
        <v>5921.7605808083254</v>
      </c>
      <c r="BK11" s="8">
        <v>7551.0689561173558</v>
      </c>
      <c r="BL11" s="8">
        <v>6130.3241726514862</v>
      </c>
      <c r="BM11" s="8">
        <v>4169.7193765415514</v>
      </c>
      <c r="BN11" s="9"/>
    </row>
    <row r="12" spans="1:66">
      <c r="A12" s="6" t="s">
        <v>49</v>
      </c>
      <c r="B12" s="7" t="s">
        <v>50</v>
      </c>
      <c r="C12" s="8">
        <v>7044.1135868441452</v>
      </c>
      <c r="D12" s="8">
        <v>6509.2516481052844</v>
      </c>
      <c r="E12" s="8">
        <v>7332.5213543247273</v>
      </c>
      <c r="F12" s="8">
        <v>7617.5524478661691</v>
      </c>
      <c r="G12" s="8">
        <v>7220.81664499829</v>
      </c>
      <c r="H12" s="8">
        <v>8233.2347548523612</v>
      </c>
      <c r="I12" s="8">
        <v>7227.3414579194605</v>
      </c>
      <c r="J12" s="8">
        <v>8008.5921795953054</v>
      </c>
      <c r="K12" s="8">
        <v>6968.7064287244884</v>
      </c>
      <c r="L12" s="8">
        <v>7606.5078559874964</v>
      </c>
      <c r="M12" s="8">
        <v>8226.0887470371799</v>
      </c>
      <c r="N12" s="8">
        <v>8651.5682172705074</v>
      </c>
      <c r="O12" s="8">
        <v>7854.6520403227541</v>
      </c>
      <c r="P12" s="8">
        <v>7661.7188563436657</v>
      </c>
      <c r="Q12" s="8">
        <v>8941.7181167018025</v>
      </c>
      <c r="R12" s="8">
        <v>8584.6858607277445</v>
      </c>
      <c r="S12" s="8">
        <v>7042.0356809588257</v>
      </c>
      <c r="T12" s="8">
        <v>8496.175647829421</v>
      </c>
      <c r="U12" s="8">
        <v>8502.1092590332719</v>
      </c>
      <c r="V12" s="8">
        <v>9329.3085141879146</v>
      </c>
      <c r="W12" s="8">
        <v>8684.3898074833232</v>
      </c>
      <c r="X12" s="8">
        <v>9511.1751418361946</v>
      </c>
      <c r="Y12" s="8">
        <v>9803.4686809620271</v>
      </c>
      <c r="Z12" s="8">
        <v>7430.5888058949422</v>
      </c>
      <c r="AA12" s="8">
        <v>9063.4654573013013</v>
      </c>
      <c r="AB12" s="8">
        <v>8572.5653983828252</v>
      </c>
      <c r="AC12" s="8">
        <v>10628.938788110911</v>
      </c>
      <c r="AD12" s="8">
        <v>8860.6690957929295</v>
      </c>
      <c r="AE12" s="8">
        <v>7004.4285081077251</v>
      </c>
      <c r="AF12" s="8">
        <v>9421.7037088914076</v>
      </c>
      <c r="AG12" s="8">
        <v>10110.271665915998</v>
      </c>
      <c r="AH12" s="8">
        <v>10670.21353299849</v>
      </c>
      <c r="AI12" s="8">
        <v>8143.2618693652985</v>
      </c>
      <c r="AJ12" s="8">
        <v>9414.0467591214365</v>
      </c>
      <c r="AK12" s="8">
        <v>10176.94114500302</v>
      </c>
      <c r="AL12" s="8">
        <v>10384.966657621484</v>
      </c>
      <c r="AM12" s="8">
        <v>7028.5765882477199</v>
      </c>
      <c r="AN12" s="8">
        <v>10137.998174591032</v>
      </c>
      <c r="AO12" s="8">
        <v>11899.690372069606</v>
      </c>
      <c r="AP12" s="8">
        <v>12513.410108685963</v>
      </c>
      <c r="AQ12" s="8">
        <v>8017.0402228748044</v>
      </c>
      <c r="AR12" s="8">
        <v>11214.669336142304</v>
      </c>
      <c r="AS12" s="8">
        <v>12077.269963749221</v>
      </c>
      <c r="AT12" s="8">
        <v>11457.426466334373</v>
      </c>
      <c r="AU12" s="8">
        <v>6042.7593676101733</v>
      </c>
      <c r="AV12" s="8">
        <v>7261.7670589237314</v>
      </c>
      <c r="AW12" s="8">
        <v>13496.801309907722</v>
      </c>
      <c r="AX12" s="8">
        <v>14102.265720158282</v>
      </c>
      <c r="AY12" s="8">
        <v>10629.226947038782</v>
      </c>
      <c r="AZ12" s="8">
        <v>11459.829776544067</v>
      </c>
      <c r="BA12" s="8">
        <v>12823.055736633949</v>
      </c>
      <c r="BB12" s="8">
        <v>11075.30615009848</v>
      </c>
      <c r="BC12" s="8">
        <v>9498.2937644447866</v>
      </c>
      <c r="BD12" s="8">
        <v>13404.395988683014</v>
      </c>
      <c r="BE12" s="8">
        <v>13337.663167077881</v>
      </c>
      <c r="BF12" s="8">
        <v>14355.005034863185</v>
      </c>
      <c r="BG12" s="8">
        <v>9979.4630399003545</v>
      </c>
      <c r="BH12" s="8">
        <v>15363.938177542988</v>
      </c>
      <c r="BI12" s="8">
        <v>14278.780325304138</v>
      </c>
      <c r="BJ12" s="8">
        <v>15498.425227822747</v>
      </c>
      <c r="BK12" s="8">
        <v>11001.825518505331</v>
      </c>
      <c r="BL12" s="8">
        <v>15954.824400210491</v>
      </c>
      <c r="BM12" s="8">
        <v>13409.253368443056</v>
      </c>
      <c r="BN12" s="9"/>
    </row>
    <row r="13" spans="1:66">
      <c r="A13" s="6" t="s">
        <v>51</v>
      </c>
      <c r="B13" s="7" t="s">
        <v>52</v>
      </c>
      <c r="C13" s="8">
        <v>12115.410337853078</v>
      </c>
      <c r="D13" s="8">
        <v>15082.195261839724</v>
      </c>
      <c r="E13" s="8">
        <v>12023.181993610329</v>
      </c>
      <c r="F13" s="8">
        <v>14993.652899323659</v>
      </c>
      <c r="G13" s="8">
        <v>12467.852309053798</v>
      </c>
      <c r="H13" s="8">
        <v>15926.143350444418</v>
      </c>
      <c r="I13" s="8">
        <v>12322.861742214614</v>
      </c>
      <c r="J13" s="8">
        <v>14983.189972207434</v>
      </c>
      <c r="K13" s="8">
        <v>12017.911623119104</v>
      </c>
      <c r="L13" s="8">
        <v>14728.158341992315</v>
      </c>
      <c r="M13" s="8">
        <v>11770.345126958498</v>
      </c>
      <c r="N13" s="8">
        <v>13886.50554938586</v>
      </c>
      <c r="O13" s="8">
        <v>11917.672797924752</v>
      </c>
      <c r="P13" s="8">
        <v>15412.789351117308</v>
      </c>
      <c r="Q13" s="8">
        <v>13355.835654247265</v>
      </c>
      <c r="R13" s="8">
        <v>14653.25596290676</v>
      </c>
      <c r="S13" s="8">
        <v>12618.826320367283</v>
      </c>
      <c r="T13" s="8">
        <v>16403.084758561166</v>
      </c>
      <c r="U13" s="8">
        <v>13568.165531513576</v>
      </c>
      <c r="V13" s="8">
        <v>16536.639720475108</v>
      </c>
      <c r="W13" s="8">
        <v>13845.964536673822</v>
      </c>
      <c r="X13" s="8">
        <v>17548.590385542819</v>
      </c>
      <c r="Y13" s="8">
        <v>16362.742104270939</v>
      </c>
      <c r="Z13" s="8">
        <v>16422.769936158496</v>
      </c>
      <c r="AA13" s="8">
        <v>14071.038324963982</v>
      </c>
      <c r="AB13" s="8">
        <v>18344.095054779464</v>
      </c>
      <c r="AC13" s="8">
        <v>15036.36779852867</v>
      </c>
      <c r="AD13" s="8">
        <v>16575.044885897551</v>
      </c>
      <c r="AE13" s="8">
        <v>14333.744424946639</v>
      </c>
      <c r="AF13" s="8">
        <v>18854.8022611741</v>
      </c>
      <c r="AG13" s="8">
        <v>16180.741814169345</v>
      </c>
      <c r="AH13" s="8">
        <v>16749.338339819769</v>
      </c>
      <c r="AI13" s="8">
        <v>16661.809054018977</v>
      </c>
      <c r="AJ13" s="8">
        <v>19837.466806033815</v>
      </c>
      <c r="AK13" s="8">
        <v>17119.539531866973</v>
      </c>
      <c r="AL13" s="8">
        <v>17487.265095160219</v>
      </c>
      <c r="AM13" s="8">
        <v>16579.325503082368</v>
      </c>
      <c r="AN13" s="8">
        <v>21875.175148294962</v>
      </c>
      <c r="AO13" s="8">
        <v>19744.636061308993</v>
      </c>
      <c r="AP13" s="8">
        <v>20726.950055919893</v>
      </c>
      <c r="AQ13" s="8">
        <v>18939.28745993345</v>
      </c>
      <c r="AR13" s="8">
        <v>22273.74097498921</v>
      </c>
      <c r="AS13" s="8">
        <v>19480.199457617677</v>
      </c>
      <c r="AT13" s="8">
        <v>20664.145368794649</v>
      </c>
      <c r="AU13" s="8">
        <v>14136.725825998568</v>
      </c>
      <c r="AV13" s="8">
        <v>18818.628545750216</v>
      </c>
      <c r="AW13" s="8">
        <v>22638.087713601366</v>
      </c>
      <c r="AX13" s="8">
        <v>24375.02208276435</v>
      </c>
      <c r="AY13" s="8">
        <v>19872.982058970723</v>
      </c>
      <c r="AZ13" s="8">
        <v>24200.679952292474</v>
      </c>
      <c r="BA13" s="8">
        <v>21528.72115349898</v>
      </c>
      <c r="BB13" s="8">
        <v>23382.750800545065</v>
      </c>
      <c r="BC13" s="8">
        <v>20462.607535003372</v>
      </c>
      <c r="BD13" s="8">
        <v>26078.557106851666</v>
      </c>
      <c r="BE13" s="8">
        <v>25540.575638036255</v>
      </c>
      <c r="BF13" s="8">
        <v>26793.643921401719</v>
      </c>
      <c r="BG13" s="8">
        <v>24778.556231672963</v>
      </c>
      <c r="BH13" s="8">
        <v>30614.954594038871</v>
      </c>
      <c r="BI13" s="8">
        <v>26085.676931883532</v>
      </c>
      <c r="BJ13" s="8">
        <v>28809.635601375805</v>
      </c>
      <c r="BK13" s="8">
        <v>26185.780177684028</v>
      </c>
      <c r="BL13" s="8">
        <v>29091.777209772576</v>
      </c>
      <c r="BM13" s="8">
        <v>24366.875398421798</v>
      </c>
      <c r="BN13" s="9"/>
    </row>
    <row r="14" spans="1:66">
      <c r="A14" s="6" t="s">
        <v>53</v>
      </c>
      <c r="B14" s="7" t="s">
        <v>54</v>
      </c>
      <c r="C14" s="8">
        <v>1972.6098240237311</v>
      </c>
      <c r="D14" s="8">
        <v>2162.551966179768</v>
      </c>
      <c r="E14" s="8">
        <v>1452.6507906334659</v>
      </c>
      <c r="F14" s="8">
        <v>1936.8499893310177</v>
      </c>
      <c r="G14" s="8">
        <v>2162.2823823778949</v>
      </c>
      <c r="H14" s="8">
        <v>2332.6070581858999</v>
      </c>
      <c r="I14" s="8">
        <v>1534.3631836989889</v>
      </c>
      <c r="J14" s="8">
        <v>1971.7473757372165</v>
      </c>
      <c r="K14" s="8">
        <v>2020.7355374359781</v>
      </c>
      <c r="L14" s="8">
        <v>2278.9855854613375</v>
      </c>
      <c r="M14" s="8">
        <v>1812.2295923829488</v>
      </c>
      <c r="N14" s="8">
        <v>2166.1052318784637</v>
      </c>
      <c r="O14" s="8">
        <v>2118.1584226618183</v>
      </c>
      <c r="P14" s="8">
        <v>2575.2335093888646</v>
      </c>
      <c r="Q14" s="8">
        <v>2008.3594110135718</v>
      </c>
      <c r="R14" s="8">
        <v>2149.2991832541484</v>
      </c>
      <c r="S14" s="8">
        <v>2370.7091819372426</v>
      </c>
      <c r="T14" s="8">
        <v>2509.4113830066854</v>
      </c>
      <c r="U14" s="8">
        <v>1915.2932238915992</v>
      </c>
      <c r="V14" s="8">
        <v>2260.4468544050205</v>
      </c>
      <c r="W14" s="8">
        <v>2513.4997573561386</v>
      </c>
      <c r="X14" s="8">
        <v>2670.926233467384</v>
      </c>
      <c r="Y14" s="8">
        <v>2091.098736397284</v>
      </c>
      <c r="Z14" s="8">
        <v>2370.5860515777531</v>
      </c>
      <c r="AA14" s="8">
        <v>2505.3471683122734</v>
      </c>
      <c r="AB14" s="8">
        <v>2839.7679049447306</v>
      </c>
      <c r="AC14" s="8">
        <v>2155.1366694895928</v>
      </c>
      <c r="AD14" s="8">
        <v>2743.9179043374729</v>
      </c>
      <c r="AE14" s="8">
        <v>2668.382136185432</v>
      </c>
      <c r="AF14" s="8">
        <v>2971.7900862333445</v>
      </c>
      <c r="AG14" s="8">
        <v>2331.6830242582905</v>
      </c>
      <c r="AH14" s="8">
        <v>3028.6293573310368</v>
      </c>
      <c r="AI14" s="8">
        <v>2726.9255076096988</v>
      </c>
      <c r="AJ14" s="8">
        <v>3314.7811819658618</v>
      </c>
      <c r="AK14" s="8">
        <v>2546.4913465160616</v>
      </c>
      <c r="AL14" s="8">
        <v>3016.9750882411686</v>
      </c>
      <c r="AM14" s="8">
        <v>3068.1133854394384</v>
      </c>
      <c r="AN14" s="8">
        <v>3407.3227009970165</v>
      </c>
      <c r="AO14" s="8">
        <v>2640.9492471858157</v>
      </c>
      <c r="AP14" s="8">
        <v>3274.7673471174317</v>
      </c>
      <c r="AQ14" s="8">
        <v>3311.733964074871</v>
      </c>
      <c r="AR14" s="8">
        <v>3798.4666599035718</v>
      </c>
      <c r="AS14" s="8">
        <v>2936.2388657459569</v>
      </c>
      <c r="AT14" s="8">
        <v>2757.0907522303705</v>
      </c>
      <c r="AU14" s="8">
        <v>2827.9468284891664</v>
      </c>
      <c r="AV14" s="8">
        <v>3217.0234904336639</v>
      </c>
      <c r="AW14" s="8">
        <v>2634.6384474091224</v>
      </c>
      <c r="AX14" s="8">
        <v>2884.1684458245754</v>
      </c>
      <c r="AY14" s="8">
        <v>3121.2157613577447</v>
      </c>
      <c r="AZ14" s="8">
        <v>3431.7068367229931</v>
      </c>
      <c r="BA14" s="8">
        <v>2761.1872503901459</v>
      </c>
      <c r="BB14" s="8">
        <v>3097.739265836186</v>
      </c>
      <c r="BC14" s="8">
        <v>3264.4148573984894</v>
      </c>
      <c r="BD14" s="8">
        <v>3803.6363990690184</v>
      </c>
      <c r="BE14" s="8">
        <v>3052.7141626282323</v>
      </c>
      <c r="BF14" s="8">
        <v>3503.2910845177316</v>
      </c>
      <c r="BG14" s="8">
        <v>3626.1303716153188</v>
      </c>
      <c r="BH14" s="8">
        <v>4334.1493803481435</v>
      </c>
      <c r="BI14" s="8">
        <v>3134.4651606243101</v>
      </c>
      <c r="BJ14" s="8">
        <v>3664.2550874122285</v>
      </c>
      <c r="BK14" s="8">
        <v>3686.105116071155</v>
      </c>
      <c r="BL14" s="8">
        <v>4552.5705072662831</v>
      </c>
      <c r="BM14" s="8">
        <v>2864.8572984297334</v>
      </c>
      <c r="BN14" s="9"/>
    </row>
    <row r="15" spans="1:66">
      <c r="A15" s="6" t="s">
        <v>55</v>
      </c>
      <c r="B15" s="7" t="s">
        <v>56</v>
      </c>
      <c r="C15" s="8">
        <v>10550.424296981573</v>
      </c>
      <c r="D15" s="8">
        <v>10747.44260714417</v>
      </c>
      <c r="E15" s="8">
        <v>9742.5746183042374</v>
      </c>
      <c r="F15" s="8">
        <v>9944.5584775700227</v>
      </c>
      <c r="G15" s="8">
        <v>10249.450581091089</v>
      </c>
      <c r="H15" s="8">
        <v>10376.531580723658</v>
      </c>
      <c r="I15" s="8">
        <v>10495.680092397004</v>
      </c>
      <c r="J15" s="8">
        <v>10879.290646021633</v>
      </c>
      <c r="K15" s="8">
        <v>10912.241772486392</v>
      </c>
      <c r="L15" s="8">
        <v>10978.271053298229</v>
      </c>
      <c r="M15" s="8">
        <v>11033.764574320023</v>
      </c>
      <c r="N15" s="8">
        <v>11170.027373816098</v>
      </c>
      <c r="O15" s="8">
        <v>11850.756059556246</v>
      </c>
      <c r="P15" s="8">
        <v>12003.835538181018</v>
      </c>
      <c r="Q15" s="8">
        <v>12299.815977196691</v>
      </c>
      <c r="R15" s="8">
        <v>12071.419228452771</v>
      </c>
      <c r="S15" s="8">
        <v>12072.387539318617</v>
      </c>
      <c r="T15" s="8">
        <v>12461.983299544596</v>
      </c>
      <c r="U15" s="8">
        <v>13410.731413568414</v>
      </c>
      <c r="V15" s="8">
        <v>13639.897747568384</v>
      </c>
      <c r="W15" s="8">
        <v>14251.66637991511</v>
      </c>
      <c r="X15" s="8">
        <v>13565.453724458819</v>
      </c>
      <c r="Y15" s="8">
        <v>13477.537897647711</v>
      </c>
      <c r="Z15" s="8">
        <v>13361.846403466468</v>
      </c>
      <c r="AA15" s="8">
        <v>14242.10072338453</v>
      </c>
      <c r="AB15" s="8">
        <v>14278.854209750483</v>
      </c>
      <c r="AC15" s="8">
        <v>14406.15362283681</v>
      </c>
      <c r="AD15" s="8">
        <v>14576.891444028181</v>
      </c>
      <c r="AE15" s="8">
        <v>15563.312458935261</v>
      </c>
      <c r="AF15" s="8">
        <v>15372.34499983251</v>
      </c>
      <c r="AG15" s="8">
        <v>15304.404897779134</v>
      </c>
      <c r="AH15" s="8">
        <v>15919.986149949083</v>
      </c>
      <c r="AI15" s="8">
        <v>16845.669275901462</v>
      </c>
      <c r="AJ15" s="8">
        <v>16350.892613777534</v>
      </c>
      <c r="AK15" s="8">
        <v>16493.505325049598</v>
      </c>
      <c r="AL15" s="8">
        <v>17225.331917797761</v>
      </c>
      <c r="AM15" s="8">
        <v>18384.791750509947</v>
      </c>
      <c r="AN15" s="8">
        <v>17237.219294786075</v>
      </c>
      <c r="AO15" s="8">
        <v>16947.369917936696</v>
      </c>
      <c r="AP15" s="8">
        <v>17851.065512167086</v>
      </c>
      <c r="AQ15" s="8">
        <v>18084.773271428981</v>
      </c>
      <c r="AR15" s="8">
        <v>18510.539739098782</v>
      </c>
      <c r="AS15" s="8">
        <v>18814.352117347597</v>
      </c>
      <c r="AT15" s="8">
        <v>19396.841393753657</v>
      </c>
      <c r="AU15" s="8">
        <v>19181.026332365956</v>
      </c>
      <c r="AV15" s="8">
        <v>18823.221757272589</v>
      </c>
      <c r="AW15" s="8">
        <v>19329.010505241778</v>
      </c>
      <c r="AX15" s="8">
        <v>18980.778568775138</v>
      </c>
      <c r="AY15" s="8">
        <v>20328.507996109089</v>
      </c>
      <c r="AZ15" s="8">
        <v>20218.708870697672</v>
      </c>
      <c r="BA15" s="8">
        <v>19945.288364204458</v>
      </c>
      <c r="BB15" s="8">
        <v>20756.531773906361</v>
      </c>
      <c r="BC15" s="8">
        <v>21293.075688452627</v>
      </c>
      <c r="BD15" s="8">
        <v>20968.041911837994</v>
      </c>
      <c r="BE15" s="8">
        <v>20857.842384559335</v>
      </c>
      <c r="BF15" s="8">
        <v>21900.276084206791</v>
      </c>
      <c r="BG15" s="8">
        <v>22301.008401695748</v>
      </c>
      <c r="BH15" s="8">
        <v>22417.372101681169</v>
      </c>
      <c r="BI15" s="8">
        <v>22355.023253876312</v>
      </c>
      <c r="BJ15" s="8">
        <v>22966.509293643147</v>
      </c>
      <c r="BK15" s="8">
        <v>23319.879066942376</v>
      </c>
      <c r="BL15" s="8">
        <v>23748.074361702089</v>
      </c>
      <c r="BM15" s="8">
        <v>23778.346904326339</v>
      </c>
      <c r="BN15" s="9"/>
    </row>
    <row r="16" spans="1:66">
      <c r="A16" s="6" t="s">
        <v>57</v>
      </c>
      <c r="B16" s="7" t="s">
        <v>58</v>
      </c>
      <c r="C16" s="8">
        <v>1853.707042741634</v>
      </c>
      <c r="D16" s="8">
        <v>3897.9062493313936</v>
      </c>
      <c r="E16" s="8">
        <v>6852.0688758537808</v>
      </c>
      <c r="F16" s="8">
        <v>3353.3178320731931</v>
      </c>
      <c r="G16" s="8">
        <v>2265.1581346663279</v>
      </c>
      <c r="H16" s="8">
        <v>5180.9237168112732</v>
      </c>
      <c r="I16" s="8">
        <v>7161.4292326396017</v>
      </c>
      <c r="J16" s="8">
        <v>5235.4889158827964</v>
      </c>
      <c r="K16" s="8">
        <v>4986.1900834547096</v>
      </c>
      <c r="L16" s="8">
        <v>5101.1666883740781</v>
      </c>
      <c r="M16" s="8">
        <v>5232.4650933098874</v>
      </c>
      <c r="N16" s="8">
        <v>6783.1781348613213</v>
      </c>
      <c r="O16" s="8">
        <v>5208.2116319197321</v>
      </c>
      <c r="P16" s="8">
        <v>6317.0639217574535</v>
      </c>
      <c r="Q16" s="8">
        <v>5216.7329195777438</v>
      </c>
      <c r="R16" s="8">
        <v>7399.9915267450669</v>
      </c>
      <c r="S16" s="8">
        <v>6177.0504743967704</v>
      </c>
      <c r="T16" s="8">
        <v>5546.4067374755368</v>
      </c>
      <c r="U16" s="8">
        <v>5270.6791410593387</v>
      </c>
      <c r="V16" s="8">
        <v>7637.863647068355</v>
      </c>
      <c r="W16" s="8">
        <v>7024.1328410150318</v>
      </c>
      <c r="X16" s="8">
        <v>5297.8204337470779</v>
      </c>
      <c r="Y16" s="8">
        <v>5531.9095919248448</v>
      </c>
      <c r="Z16" s="8">
        <v>7473.1371333130483</v>
      </c>
      <c r="AA16" s="8">
        <v>7528.1389031393055</v>
      </c>
      <c r="AB16" s="8">
        <v>5390.0184531428495</v>
      </c>
      <c r="AC16" s="8">
        <v>5657.770138923087</v>
      </c>
      <c r="AD16" s="8">
        <v>7587.0725047947617</v>
      </c>
      <c r="AE16" s="8">
        <v>7348.1118385208683</v>
      </c>
      <c r="AF16" s="8">
        <v>6033.3874550462979</v>
      </c>
      <c r="AG16" s="8">
        <v>5160.2774370258685</v>
      </c>
      <c r="AH16" s="8">
        <v>8529.0793694069671</v>
      </c>
      <c r="AI16" s="8">
        <v>5949.1831690700437</v>
      </c>
      <c r="AJ16" s="8">
        <v>6826.302266264529</v>
      </c>
      <c r="AK16" s="8">
        <v>9098.1816483312541</v>
      </c>
      <c r="AL16" s="8">
        <v>4951.3176138847948</v>
      </c>
      <c r="AM16" s="8">
        <v>6260.3835747797439</v>
      </c>
      <c r="AN16" s="8">
        <v>6588.005401291598</v>
      </c>
      <c r="AO16" s="8">
        <v>6323.4593451794444</v>
      </c>
      <c r="AP16" s="8">
        <v>8645.6608101092061</v>
      </c>
      <c r="AQ16" s="8">
        <v>6526.6568533304398</v>
      </c>
      <c r="AR16" s="8">
        <v>6478.1793181555349</v>
      </c>
      <c r="AS16" s="8">
        <v>7639.6637907437726</v>
      </c>
      <c r="AT16" s="8">
        <v>7981.9979696884584</v>
      </c>
      <c r="AU16" s="8">
        <v>6708.2565853111882</v>
      </c>
      <c r="AV16" s="8">
        <v>6733.3439299956808</v>
      </c>
      <c r="AW16" s="8">
        <v>7474.4994670809338</v>
      </c>
      <c r="AX16" s="8">
        <v>10158.791973559562</v>
      </c>
      <c r="AY16" s="8">
        <v>7768.6740579239704</v>
      </c>
      <c r="AZ16" s="8">
        <v>8190.1076572128677</v>
      </c>
      <c r="BA16" s="8">
        <v>8398.6022552944032</v>
      </c>
      <c r="BB16" s="8">
        <v>9543.1089060253471</v>
      </c>
      <c r="BC16" s="8">
        <v>8155.7705041556383</v>
      </c>
      <c r="BD16" s="8">
        <v>8623.9426799955363</v>
      </c>
      <c r="BE16" s="8">
        <v>9752.6145355850058</v>
      </c>
      <c r="BF16" s="8">
        <v>9531.6767804366209</v>
      </c>
      <c r="BG16" s="8">
        <v>8858.2790746668379</v>
      </c>
      <c r="BH16" s="8">
        <v>8801.9085975086273</v>
      </c>
      <c r="BI16" s="8">
        <v>10470.133989930287</v>
      </c>
      <c r="BJ16" s="8">
        <v>10163.303852285737</v>
      </c>
      <c r="BK16" s="8">
        <v>9431.0836690704709</v>
      </c>
      <c r="BL16" s="8">
        <v>9295.128789189961</v>
      </c>
      <c r="BM16" s="8">
        <v>10897.215859958957</v>
      </c>
      <c r="BN16" s="9"/>
    </row>
    <row r="17" spans="1:66">
      <c r="A17" s="6" t="s">
        <v>59</v>
      </c>
      <c r="B17" s="7" t="s">
        <v>60</v>
      </c>
      <c r="C17" s="8">
        <v>8409.5591711747711</v>
      </c>
      <c r="D17" s="8">
        <v>8504.8886470927846</v>
      </c>
      <c r="E17" s="8">
        <v>8611.6359772184242</v>
      </c>
      <c r="F17" s="8">
        <v>9174.1077995803225</v>
      </c>
      <c r="G17" s="8">
        <v>8961.7624909152146</v>
      </c>
      <c r="H17" s="8">
        <v>9063.6804307102902</v>
      </c>
      <c r="I17" s="8">
        <v>9169.7721532773194</v>
      </c>
      <c r="J17" s="8">
        <v>9704.7849250971904</v>
      </c>
      <c r="K17" s="8">
        <v>10027.323717650204</v>
      </c>
      <c r="L17" s="8">
        <v>10131.185148031091</v>
      </c>
      <c r="M17" s="8">
        <v>10251.912442956949</v>
      </c>
      <c r="N17" s="8">
        <v>10829.578691361748</v>
      </c>
      <c r="O17" s="8">
        <v>10966.527355164028</v>
      </c>
      <c r="P17" s="8">
        <v>11125.39851320024</v>
      </c>
      <c r="Q17" s="8">
        <v>11316.623385217175</v>
      </c>
      <c r="R17" s="8">
        <v>12135.463993207835</v>
      </c>
      <c r="S17" s="8">
        <v>11162.944184456799</v>
      </c>
      <c r="T17" s="8">
        <v>11323.169131852583</v>
      </c>
      <c r="U17" s="8">
        <v>11522.211424643514</v>
      </c>
      <c r="V17" s="8">
        <v>12412.675259047095</v>
      </c>
      <c r="W17" s="8">
        <v>11447.923023070131</v>
      </c>
      <c r="X17" s="8">
        <v>11641.387740837188</v>
      </c>
      <c r="Y17" s="8">
        <v>11851.706096930298</v>
      </c>
      <c r="Z17" s="8">
        <v>12876.983139162379</v>
      </c>
      <c r="AA17" s="8">
        <v>11712.164900752245</v>
      </c>
      <c r="AB17" s="8">
        <v>11901.755189711905</v>
      </c>
      <c r="AC17" s="8">
        <v>12120.982559286875</v>
      </c>
      <c r="AD17" s="8">
        <v>13159.097350248976</v>
      </c>
      <c r="AE17" s="8">
        <v>12101.92756498943</v>
      </c>
      <c r="AF17" s="8">
        <v>12286.028223233357</v>
      </c>
      <c r="AG17" s="8">
        <v>12491.748777003835</v>
      </c>
      <c r="AH17" s="8">
        <v>13466.447234773386</v>
      </c>
      <c r="AI17" s="8">
        <v>12892.280661115858</v>
      </c>
      <c r="AJ17" s="8">
        <v>12761.029907797083</v>
      </c>
      <c r="AK17" s="8">
        <v>13035.848402434391</v>
      </c>
      <c r="AL17" s="8">
        <v>14271.841028652661</v>
      </c>
      <c r="AM17" s="8">
        <v>13153.263896531422</v>
      </c>
      <c r="AN17" s="8">
        <v>13182.005175182352</v>
      </c>
      <c r="AO17" s="8">
        <v>13348.762841107427</v>
      </c>
      <c r="AP17" s="8">
        <v>15205.166575775194</v>
      </c>
      <c r="AQ17" s="8">
        <v>13385.861494715309</v>
      </c>
      <c r="AR17" s="8">
        <v>13454.902223363901</v>
      </c>
      <c r="AS17" s="8">
        <v>13727.816219901993</v>
      </c>
      <c r="AT17" s="8">
        <v>14744.7762645439</v>
      </c>
      <c r="AU17" s="8">
        <v>13754.847792994449</v>
      </c>
      <c r="AV17" s="8">
        <v>13762.106227840315</v>
      </c>
      <c r="AW17" s="8">
        <v>13909.515198389547</v>
      </c>
      <c r="AX17" s="8">
        <v>15946.641869635498</v>
      </c>
      <c r="AY17" s="8">
        <v>14865.563522328472</v>
      </c>
      <c r="AZ17" s="8">
        <v>14981.825163721478</v>
      </c>
      <c r="BA17" s="8">
        <v>14582.282320007733</v>
      </c>
      <c r="BB17" s="8">
        <v>16199.188575374981</v>
      </c>
      <c r="BC17" s="8">
        <v>15376.345329342361</v>
      </c>
      <c r="BD17" s="8">
        <v>15982.527048453148</v>
      </c>
      <c r="BE17" s="8">
        <v>15724.642760791612</v>
      </c>
      <c r="BF17" s="8">
        <v>16725.265522531274</v>
      </c>
      <c r="BG17" s="8">
        <v>16435.058458293897</v>
      </c>
      <c r="BH17" s="8">
        <v>16589.659150478459</v>
      </c>
      <c r="BI17" s="8">
        <v>17012.920922848079</v>
      </c>
      <c r="BJ17" s="8">
        <v>17674.963330345185</v>
      </c>
      <c r="BK17" s="8">
        <v>17282.522235982287</v>
      </c>
      <c r="BL17" s="8">
        <v>17673.86578618292</v>
      </c>
      <c r="BM17" s="8">
        <v>17616.796459983761</v>
      </c>
      <c r="BN17" s="9"/>
    </row>
    <row r="18" spans="1:66">
      <c r="A18" s="6" t="s">
        <v>61</v>
      </c>
      <c r="B18" s="7" t="s">
        <v>62</v>
      </c>
      <c r="C18" s="8">
        <v>2162.3259116484078</v>
      </c>
      <c r="D18" s="8">
        <v>1943.9255752332394</v>
      </c>
      <c r="E18" s="8">
        <v>2152.356860169124</v>
      </c>
      <c r="F18" s="8">
        <v>2292.0583733641006</v>
      </c>
      <c r="G18" s="8">
        <v>2108.0648603657378</v>
      </c>
      <c r="H18" s="8">
        <v>2186.2201324564571</v>
      </c>
      <c r="I18" s="8">
        <v>2315.8407409589904</v>
      </c>
      <c r="J18" s="8">
        <v>2529.8742662188097</v>
      </c>
      <c r="K18" s="8">
        <v>2266.3074788665222</v>
      </c>
      <c r="L18" s="8">
        <v>2230.1421823875994</v>
      </c>
      <c r="M18" s="8">
        <v>2256.9612762042461</v>
      </c>
      <c r="N18" s="8">
        <v>2509.0146254943097</v>
      </c>
      <c r="O18" s="8">
        <v>2398.8452157111165</v>
      </c>
      <c r="P18" s="8">
        <v>2084.7266843002094</v>
      </c>
      <c r="Q18" s="8">
        <v>2277.8138205517444</v>
      </c>
      <c r="R18" s="8">
        <v>2531.4445298901787</v>
      </c>
      <c r="S18" s="8">
        <v>2367.9359646724083</v>
      </c>
      <c r="T18" s="8">
        <v>2415.9857769562991</v>
      </c>
      <c r="U18" s="8">
        <v>2439.3258106187709</v>
      </c>
      <c r="V18" s="8">
        <v>2760.6267214089175</v>
      </c>
      <c r="W18" s="8">
        <v>2585.7095221297864</v>
      </c>
      <c r="X18" s="8">
        <v>2469.9609310617811</v>
      </c>
      <c r="Y18" s="8">
        <v>2515.782769611706</v>
      </c>
      <c r="Z18" s="8">
        <v>2833.7257660763485</v>
      </c>
      <c r="AA18" s="8">
        <v>2637.1269848945331</v>
      </c>
      <c r="AB18" s="8">
        <v>2609.8012845602552</v>
      </c>
      <c r="AC18" s="8">
        <v>2686.7166248867275</v>
      </c>
      <c r="AD18" s="8">
        <v>2872.4982136713315</v>
      </c>
      <c r="AE18" s="8">
        <v>2976.3558148639881</v>
      </c>
      <c r="AF18" s="8">
        <v>2421.6141899054805</v>
      </c>
      <c r="AG18" s="8">
        <v>2765.2196351287184</v>
      </c>
      <c r="AH18" s="8">
        <v>3039.5237162106173</v>
      </c>
      <c r="AI18" s="8">
        <v>2837.3800915164247</v>
      </c>
      <c r="AJ18" s="8">
        <v>2845.3758877153955</v>
      </c>
      <c r="AK18" s="8">
        <v>2904.9962442341089</v>
      </c>
      <c r="AL18" s="8">
        <v>3234.4643040925971</v>
      </c>
      <c r="AM18" s="8">
        <v>3058.4730307444943</v>
      </c>
      <c r="AN18" s="8">
        <v>2537.1525382041691</v>
      </c>
      <c r="AO18" s="8">
        <v>3227.6462113522516</v>
      </c>
      <c r="AP18" s="8">
        <v>3595.1368648848129</v>
      </c>
      <c r="AQ18" s="8">
        <v>3338.892870342765</v>
      </c>
      <c r="AR18" s="8">
        <v>3355.0049786118861</v>
      </c>
      <c r="AS18" s="8">
        <v>3315.9617723045931</v>
      </c>
      <c r="AT18" s="8">
        <v>3506.1257727236493</v>
      </c>
      <c r="AU18" s="8">
        <v>3545.6250748318184</v>
      </c>
      <c r="AV18" s="8">
        <v>3140.07774703009</v>
      </c>
      <c r="AW18" s="8">
        <v>3328.3557814350661</v>
      </c>
      <c r="AX18" s="8">
        <v>3843.1844653444409</v>
      </c>
      <c r="AY18" s="8">
        <v>3601.7904634209549</v>
      </c>
      <c r="AZ18" s="8">
        <v>3640.0536785585828</v>
      </c>
      <c r="BA18" s="8">
        <v>3822.3499589215289</v>
      </c>
      <c r="BB18" s="8">
        <v>4048.9852551586378</v>
      </c>
      <c r="BC18" s="8">
        <v>3773.4522753883216</v>
      </c>
      <c r="BD18" s="8">
        <v>3920.7145378881019</v>
      </c>
      <c r="BE18" s="8">
        <v>3835.1899797603992</v>
      </c>
      <c r="BF18" s="8">
        <v>4350.5255622062032</v>
      </c>
      <c r="BG18" s="8">
        <v>4071.93875781928</v>
      </c>
      <c r="BH18" s="8">
        <v>3978.5537495592466</v>
      </c>
      <c r="BI18" s="8">
        <v>4183.7395827407727</v>
      </c>
      <c r="BJ18" s="8">
        <v>4526.1862799075989</v>
      </c>
      <c r="BK18" s="8">
        <v>4374.1990555386992</v>
      </c>
      <c r="BL18" s="8">
        <v>4314.2162826500062</v>
      </c>
      <c r="BM18" s="8">
        <v>4412.5478427965372</v>
      </c>
      <c r="BN18" s="9"/>
    </row>
    <row r="19" spans="1:66">
      <c r="A19" s="6" t="s">
        <v>63</v>
      </c>
      <c r="B19" s="7" t="s">
        <v>64</v>
      </c>
      <c r="C19" s="8">
        <v>7056.0235928851307</v>
      </c>
      <c r="D19" s="8">
        <v>6315.6539569155557</v>
      </c>
      <c r="E19" s="8">
        <v>6936.1255189832209</v>
      </c>
      <c r="F19" s="8">
        <v>7298.1969312160936</v>
      </c>
      <c r="G19" s="8">
        <v>6608.0867188656503</v>
      </c>
      <c r="H19" s="8">
        <v>6809.6736165735856</v>
      </c>
      <c r="I19" s="8">
        <v>7231.6697536138436</v>
      </c>
      <c r="J19" s="8">
        <v>7990.5699109469188</v>
      </c>
      <c r="K19" s="8">
        <v>7308.2824800446888</v>
      </c>
      <c r="L19" s="8">
        <v>7332.0670523561312</v>
      </c>
      <c r="M19" s="8">
        <v>7555.4442167528632</v>
      </c>
      <c r="N19" s="8">
        <v>8542.206250846315</v>
      </c>
      <c r="O19" s="8">
        <v>8296.3468062823304</v>
      </c>
      <c r="P19" s="8">
        <v>7306.2262602753981</v>
      </c>
      <c r="Q19" s="8">
        <v>8070.3011181711163</v>
      </c>
      <c r="R19" s="8">
        <v>9043.1258152711507</v>
      </c>
      <c r="S19" s="8">
        <v>8504.95437195864</v>
      </c>
      <c r="T19" s="8">
        <v>8730.2977747933564</v>
      </c>
      <c r="U19" s="8">
        <v>8875.1309476833285</v>
      </c>
      <c r="V19" s="8">
        <v>10122.616905564679</v>
      </c>
      <c r="W19" s="8">
        <v>9567.9498700996483</v>
      </c>
      <c r="X19" s="8">
        <v>9185.80373952029</v>
      </c>
      <c r="Y19" s="8">
        <v>9365.8746045542266</v>
      </c>
      <c r="Z19" s="8">
        <v>10518.00115996231</v>
      </c>
      <c r="AA19" s="8">
        <v>9717.3305268700733</v>
      </c>
      <c r="AB19" s="8">
        <v>9587.8887936761494</v>
      </c>
      <c r="AC19" s="8">
        <v>9879.9988064844583</v>
      </c>
      <c r="AD19" s="8">
        <v>10614.051574239213</v>
      </c>
      <c r="AE19" s="8">
        <v>11093.955562936633</v>
      </c>
      <c r="AF19" s="8">
        <v>9078.2676976138318</v>
      </c>
      <c r="AG19" s="8">
        <v>10402.045058360778</v>
      </c>
      <c r="AH19" s="8">
        <v>11444.566854328757</v>
      </c>
      <c r="AI19" s="8">
        <v>10665.519905081452</v>
      </c>
      <c r="AJ19" s="8">
        <v>10694.87086751965</v>
      </c>
      <c r="AK19" s="8">
        <v>10934.765435586702</v>
      </c>
      <c r="AL19" s="8">
        <v>12209.607651315229</v>
      </c>
      <c r="AM19" s="8">
        <v>11594.150724959698</v>
      </c>
      <c r="AN19" s="8">
        <v>9597.4556731050434</v>
      </c>
      <c r="AO19" s="8">
        <v>12124.399579645873</v>
      </c>
      <c r="AP19" s="8">
        <v>13329.973175885118</v>
      </c>
      <c r="AQ19" s="8">
        <v>12135.635378737486</v>
      </c>
      <c r="AR19" s="8">
        <v>12086.473007724693</v>
      </c>
      <c r="AS19" s="8">
        <v>11972.747602866701</v>
      </c>
      <c r="AT19" s="8">
        <v>12826.052348754904</v>
      </c>
      <c r="AU19" s="8">
        <v>13288.038238171684</v>
      </c>
      <c r="AV19" s="8">
        <v>11938.244759851099</v>
      </c>
      <c r="AW19" s="8">
        <v>12728.278909816578</v>
      </c>
      <c r="AX19" s="8">
        <v>14658.085932599814</v>
      </c>
      <c r="AY19" s="8">
        <v>13577.669548910526</v>
      </c>
      <c r="AZ19" s="8">
        <v>13615.507732957511</v>
      </c>
      <c r="BA19" s="8">
        <v>14237.433255721813</v>
      </c>
      <c r="BB19" s="8">
        <v>15070.375041496982</v>
      </c>
      <c r="BC19" s="8">
        <v>14082.503808030728</v>
      </c>
      <c r="BD19" s="8">
        <v>14654.995722962623</v>
      </c>
      <c r="BE19" s="8">
        <v>14342.086856539525</v>
      </c>
      <c r="BF19" s="8">
        <v>16260.073457176764</v>
      </c>
      <c r="BG19" s="8">
        <v>15192.543805299843</v>
      </c>
      <c r="BH19" s="8">
        <v>14818.900427510865</v>
      </c>
      <c r="BI19" s="8">
        <v>15557.477933999613</v>
      </c>
      <c r="BJ19" s="8">
        <v>16804.384624194139</v>
      </c>
      <c r="BK19" s="8">
        <v>16216.070858470524</v>
      </c>
      <c r="BL19" s="8">
        <v>15976.372848453506</v>
      </c>
      <c r="BM19" s="8">
        <v>16328.672430292449</v>
      </c>
      <c r="BN19" s="9"/>
    </row>
    <row r="20" spans="1:66">
      <c r="A20" s="6" t="s">
        <v>65</v>
      </c>
      <c r="B20" s="7" t="s">
        <v>66</v>
      </c>
      <c r="C20" s="8">
        <v>1551.7956119183948</v>
      </c>
      <c r="D20" s="8">
        <v>1392.4992110589758</v>
      </c>
      <c r="E20" s="8">
        <v>1536.5614022585769</v>
      </c>
      <c r="F20" s="8">
        <v>1628.1437747640525</v>
      </c>
      <c r="G20" s="8">
        <v>1487.804139464683</v>
      </c>
      <c r="H20" s="8">
        <v>1540.786728569949</v>
      </c>
      <c r="I20" s="8">
        <v>1637.6649499284204</v>
      </c>
      <c r="J20" s="8">
        <v>1803.7441820369468</v>
      </c>
      <c r="K20" s="8">
        <v>1637.5941513568782</v>
      </c>
      <c r="L20" s="8">
        <v>1638.224001298493</v>
      </c>
      <c r="M20" s="8">
        <v>1690.4560458080232</v>
      </c>
      <c r="N20" s="8">
        <v>1921.7258015366042</v>
      </c>
      <c r="O20" s="8">
        <v>1884.906098751768</v>
      </c>
      <c r="P20" s="8">
        <v>1669.7579327664935</v>
      </c>
      <c r="Q20" s="8">
        <v>1849.0764760765387</v>
      </c>
      <c r="R20" s="8">
        <v>2070.2594924051991</v>
      </c>
      <c r="S20" s="8">
        <v>1938.9624366038852</v>
      </c>
      <c r="T20" s="8">
        <v>1980.7278006335437</v>
      </c>
      <c r="U20" s="8">
        <v>2002.3313652030249</v>
      </c>
      <c r="V20" s="8">
        <v>2268.978397559546</v>
      </c>
      <c r="W20" s="8">
        <v>2128.1481976875648</v>
      </c>
      <c r="X20" s="8">
        <v>2035.6496008401834</v>
      </c>
      <c r="Y20" s="8">
        <v>2076.1298542196032</v>
      </c>
      <c r="Z20" s="8">
        <v>2341.3789539851932</v>
      </c>
      <c r="AA20" s="8">
        <v>2181.3563115349034</v>
      </c>
      <c r="AB20" s="8">
        <v>2166.7317366704865</v>
      </c>
      <c r="AC20" s="8">
        <v>2244.1577037522693</v>
      </c>
      <c r="AD20" s="8">
        <v>2419.5163567818072</v>
      </c>
      <c r="AE20" s="8">
        <v>2534.0913255248233</v>
      </c>
      <c r="AF20" s="8">
        <v>2074.532992819687</v>
      </c>
      <c r="AG20" s="8">
        <v>2375.0664718046896</v>
      </c>
      <c r="AH20" s="8">
        <v>2607.3934550679378</v>
      </c>
      <c r="AI20" s="8">
        <v>2421.1089207307859</v>
      </c>
      <c r="AJ20" s="8">
        <v>2416.4852209517953</v>
      </c>
      <c r="AK20" s="8">
        <v>2456.9769246440064</v>
      </c>
      <c r="AL20" s="8">
        <v>2726.083436425286</v>
      </c>
      <c r="AM20" s="8">
        <v>2570.4602213948747</v>
      </c>
      <c r="AN20" s="8">
        <v>2132.973479264147</v>
      </c>
      <c r="AO20" s="8">
        <v>2720.7719054481058</v>
      </c>
      <c r="AP20" s="8">
        <v>3047.430436630686</v>
      </c>
      <c r="AQ20" s="8">
        <v>2854.7897921727513</v>
      </c>
      <c r="AR20" s="8">
        <v>2888.7616629073063</v>
      </c>
      <c r="AS20" s="8">
        <v>2870.8714870737617</v>
      </c>
      <c r="AT20" s="8">
        <v>3047.871795424795</v>
      </c>
      <c r="AU20" s="8">
        <v>3090.2396655343741</v>
      </c>
      <c r="AV20" s="8">
        <v>2736.0672349881747</v>
      </c>
      <c r="AW20" s="8">
        <v>2892.2155229556438</v>
      </c>
      <c r="AX20" s="8">
        <v>3322.3685999624104</v>
      </c>
      <c r="AY20" s="8">
        <v>3089.8395167385988</v>
      </c>
      <c r="AZ20" s="8">
        <v>3109.6199063680142</v>
      </c>
      <c r="BA20" s="8">
        <v>3262.1456088135074</v>
      </c>
      <c r="BB20" s="8">
        <v>3462.8706566025994</v>
      </c>
      <c r="BC20" s="8">
        <v>3243.9924858451877</v>
      </c>
      <c r="BD20" s="8">
        <v>3386.2014860637819</v>
      </c>
      <c r="BE20" s="8">
        <v>3325.9817721204445</v>
      </c>
      <c r="BF20" s="8">
        <v>3786.7525648803276</v>
      </c>
      <c r="BG20" s="8">
        <v>3555.6832803228795</v>
      </c>
      <c r="BH20" s="8">
        <v>3481.9219401988944</v>
      </c>
      <c r="BI20" s="8">
        <v>3666.1712069278146</v>
      </c>
      <c r="BJ20" s="8">
        <v>3967.3967137753698</v>
      </c>
      <c r="BK20" s="8">
        <v>3831.3821313806047</v>
      </c>
      <c r="BL20" s="8">
        <v>3776.830039834048</v>
      </c>
      <c r="BM20" s="8">
        <v>3861.5378457011684</v>
      </c>
      <c r="BN20" s="9"/>
    </row>
    <row r="21" spans="1:66" ht="15.75" customHeight="1">
      <c r="A21" s="6" t="s">
        <v>67</v>
      </c>
      <c r="B21" s="7" t="s">
        <v>68</v>
      </c>
      <c r="C21" s="8">
        <v>3473.7828713817953</v>
      </c>
      <c r="D21" s="8">
        <v>3099.2069034041165</v>
      </c>
      <c r="E21" s="8">
        <v>3382.9510838846782</v>
      </c>
      <c r="F21" s="8">
        <v>3527.0591413294123</v>
      </c>
      <c r="G21" s="8">
        <v>3154.6511497094534</v>
      </c>
      <c r="H21" s="8">
        <v>3258.3992320390967</v>
      </c>
      <c r="I21" s="8">
        <v>3517.2628953008939</v>
      </c>
      <c r="J21" s="8">
        <v>4002.686722950556</v>
      </c>
      <c r="K21" s="8">
        <v>3817.0286243579476</v>
      </c>
      <c r="L21" s="8">
        <v>3944.9931267217371</v>
      </c>
      <c r="M21" s="8">
        <v>4145.4014504172073</v>
      </c>
      <c r="N21" s="8">
        <v>4735.5767985031061</v>
      </c>
      <c r="O21" s="8">
        <v>4603.4243303316962</v>
      </c>
      <c r="P21" s="8">
        <v>4060.1057546471079</v>
      </c>
      <c r="Q21" s="8">
        <v>4493.4477368768576</v>
      </c>
      <c r="R21" s="8">
        <v>5047.022178144337</v>
      </c>
      <c r="S21" s="8">
        <v>4759.671860476883</v>
      </c>
      <c r="T21" s="8">
        <v>4913.3776204335236</v>
      </c>
      <c r="U21" s="8">
        <v>5037.0840547207927</v>
      </c>
      <c r="V21" s="8">
        <v>5809.8664643687989</v>
      </c>
      <c r="W21" s="8">
        <v>5572.1849507795969</v>
      </c>
      <c r="X21" s="8">
        <v>5424.0738554861227</v>
      </c>
      <c r="Y21" s="8">
        <v>5602.4562512191524</v>
      </c>
      <c r="Z21" s="8">
        <v>6367.264942515123</v>
      </c>
      <c r="AA21" s="8">
        <v>5946.3713455890238</v>
      </c>
      <c r="AB21" s="8">
        <v>5915.0801774701649</v>
      </c>
      <c r="AC21" s="8">
        <v>6130.0269617558051</v>
      </c>
      <c r="AD21" s="8">
        <v>6607.4401081350106</v>
      </c>
      <c r="AE21" s="8">
        <v>6912.999775956504</v>
      </c>
      <c r="AF21" s="8">
        <v>5657.0581112704931</v>
      </c>
      <c r="AG21" s="8">
        <v>6477.2620129939623</v>
      </c>
      <c r="AH21" s="8">
        <v>7115.5048545608479</v>
      </c>
      <c r="AI21" s="8">
        <v>6615.2983144794098</v>
      </c>
      <c r="AJ21" s="8">
        <v>6609.2873736245501</v>
      </c>
      <c r="AK21" s="8">
        <v>6725.2118172666796</v>
      </c>
      <c r="AL21" s="8">
        <v>7465.8341127938893</v>
      </c>
      <c r="AM21" s="8">
        <v>7041.7393881670914</v>
      </c>
      <c r="AN21" s="8">
        <v>5846.7520004989674</v>
      </c>
      <c r="AO21" s="8">
        <v>7464.1302131173825</v>
      </c>
      <c r="AP21" s="8">
        <v>8369.4876850162818</v>
      </c>
      <c r="AQ21" s="8">
        <v>7851.3882735502748</v>
      </c>
      <c r="AR21" s="8">
        <v>7972.9450804586177</v>
      </c>
      <c r="AS21" s="8">
        <v>7968.1593858128535</v>
      </c>
      <c r="AT21" s="8">
        <v>8524.278826532558</v>
      </c>
      <c r="AU21" s="8">
        <v>8727.8549594409724</v>
      </c>
      <c r="AV21" s="8">
        <v>7765.7360820345339</v>
      </c>
      <c r="AW21" s="8">
        <v>8214.6724100273204</v>
      </c>
      <c r="AX21" s="8">
        <v>9402.7111445138144</v>
      </c>
      <c r="AY21" s="8">
        <v>8673.3084091748424</v>
      </c>
      <c r="AZ21" s="8">
        <v>8675.7431387675824</v>
      </c>
      <c r="BA21" s="8">
        <v>9063.7165776839902</v>
      </c>
      <c r="BB21" s="8">
        <v>9600.0979699657328</v>
      </c>
      <c r="BC21" s="8">
        <v>8990.3796307881184</v>
      </c>
      <c r="BD21" s="8">
        <v>9375.9000691428828</v>
      </c>
      <c r="BE21" s="8">
        <v>9195.2529098881878</v>
      </c>
      <c r="BF21" s="8">
        <v>10447.293650207996</v>
      </c>
      <c r="BG21" s="8">
        <v>9782.7736476693353</v>
      </c>
      <c r="BH21" s="8">
        <v>9552.7477163580061</v>
      </c>
      <c r="BI21" s="8">
        <v>10029.395960431382</v>
      </c>
      <c r="BJ21" s="8">
        <v>10822.176904382275</v>
      </c>
      <c r="BK21" s="8">
        <v>10421.186046247343</v>
      </c>
      <c r="BL21" s="8">
        <v>10251.17605723773</v>
      </c>
      <c r="BM21" s="8">
        <v>10466.304165868933</v>
      </c>
      <c r="BN21" s="9"/>
    </row>
    <row r="22" spans="1:66" ht="15.75" thickBot="1">
      <c r="A22" s="10"/>
      <c r="B22" s="11" t="s">
        <v>69</v>
      </c>
      <c r="C22" s="12">
        <f t="shared" ref="C22:AH22" si="0">SUM(C7:C21)</f>
        <v>107067.5216975927</v>
      </c>
      <c r="D22" s="12">
        <f t="shared" si="0"/>
        <v>125297.06724736709</v>
      </c>
      <c r="E22" s="12">
        <f t="shared" si="0"/>
        <v>112774.35814407853</v>
      </c>
      <c r="F22" s="12">
        <f t="shared" si="0"/>
        <v>123726.4759660836</v>
      </c>
      <c r="G22" s="12">
        <f t="shared" si="0"/>
        <v>107227.69837577558</v>
      </c>
      <c r="H22" s="12">
        <f t="shared" si="0"/>
        <v>131173.70851368827</v>
      </c>
      <c r="I22" s="12">
        <f t="shared" si="0"/>
        <v>116572.91433279795</v>
      </c>
      <c r="J22" s="12">
        <f t="shared" si="0"/>
        <v>132167.3452709135</v>
      </c>
      <c r="K22" s="12">
        <f t="shared" si="0"/>
        <v>116967.50307644336</v>
      </c>
      <c r="L22" s="12">
        <f t="shared" si="0"/>
        <v>134117.08260737127</v>
      </c>
      <c r="M22" s="12">
        <f t="shared" si="0"/>
        <v>118639.6672851507</v>
      </c>
      <c r="N22" s="12">
        <f t="shared" si="0"/>
        <v>133667.42613700088</v>
      </c>
      <c r="O22" s="12">
        <f t="shared" si="0"/>
        <v>121764.22656882566</v>
      </c>
      <c r="P22" s="12">
        <f t="shared" si="0"/>
        <v>142613.27381130209</v>
      </c>
      <c r="Q22" s="12">
        <f t="shared" si="0"/>
        <v>128254.351889969</v>
      </c>
      <c r="R22" s="12">
        <f t="shared" si="0"/>
        <v>141182.6312694214</v>
      </c>
      <c r="S22" s="12">
        <f t="shared" si="0"/>
        <v>124160.23362268129</v>
      </c>
      <c r="T22" s="12">
        <f t="shared" si="0"/>
        <v>148274.62945991423</v>
      </c>
      <c r="U22" s="12">
        <f t="shared" si="0"/>
        <v>133072.94951169661</v>
      </c>
      <c r="V22" s="12">
        <f t="shared" si="0"/>
        <v>149486.61770690657</v>
      </c>
      <c r="W22" s="12">
        <f t="shared" si="0"/>
        <v>134714.79860298333</v>
      </c>
      <c r="X22" s="12">
        <f t="shared" si="0"/>
        <v>156524.66451356938</v>
      </c>
      <c r="Y22" s="12">
        <f t="shared" si="0"/>
        <v>140634.28295327054</v>
      </c>
      <c r="Z22" s="12">
        <f t="shared" si="0"/>
        <v>147155.51094984208</v>
      </c>
      <c r="AA22" s="12">
        <f t="shared" si="0"/>
        <v>138459.15997272899</v>
      </c>
      <c r="AB22" s="12">
        <f t="shared" si="0"/>
        <v>166701.70368189688</v>
      </c>
      <c r="AC22" s="12">
        <f t="shared" si="0"/>
        <v>143293.92425066981</v>
      </c>
      <c r="AD22" s="12">
        <f t="shared" si="0"/>
        <v>152629.11220483016</v>
      </c>
      <c r="AE22" s="12">
        <f t="shared" si="0"/>
        <v>143687.88938873095</v>
      </c>
      <c r="AF22" s="12">
        <f t="shared" si="0"/>
        <v>168037.14817563136</v>
      </c>
      <c r="AG22" s="12">
        <f t="shared" si="0"/>
        <v>150294.56889893912</v>
      </c>
      <c r="AH22" s="12">
        <f t="shared" si="0"/>
        <v>166497.8063974774</v>
      </c>
      <c r="AI22" s="12">
        <f t="shared" ref="AI22:BM22" si="1">SUM(AI7:AI21)</f>
        <v>151147.84782421312</v>
      </c>
      <c r="AJ22" s="12">
        <f t="shared" si="1"/>
        <v>176646.12083059331</v>
      </c>
      <c r="AK22" s="12">
        <f t="shared" si="1"/>
        <v>159261.9010475821</v>
      </c>
      <c r="AL22" s="12">
        <f t="shared" si="1"/>
        <v>164047.04531726436</v>
      </c>
      <c r="AM22" s="12">
        <f t="shared" si="1"/>
        <v>154093.42565015893</v>
      </c>
      <c r="AN22" s="12">
        <f t="shared" si="1"/>
        <v>179469.55924453243</v>
      </c>
      <c r="AO22" s="12">
        <f t="shared" si="1"/>
        <v>166489.90179657468</v>
      </c>
      <c r="AP22" s="12">
        <f t="shared" si="1"/>
        <v>188011.82233290779</v>
      </c>
      <c r="AQ22" s="12">
        <f t="shared" si="1"/>
        <v>165038.89541351394</v>
      </c>
      <c r="AR22" s="12">
        <f t="shared" si="1"/>
        <v>196160.32605484975</v>
      </c>
      <c r="AS22" s="12">
        <f t="shared" si="1"/>
        <v>171315.08420018276</v>
      </c>
      <c r="AT22" s="12">
        <f t="shared" si="1"/>
        <v>176445.6425980161</v>
      </c>
      <c r="AU22" s="12">
        <f t="shared" si="1"/>
        <v>155331.78203764796</v>
      </c>
      <c r="AV22" s="12">
        <f t="shared" si="1"/>
        <v>184096.02000561001</v>
      </c>
      <c r="AW22" s="12">
        <f t="shared" si="1"/>
        <v>176682.69961796803</v>
      </c>
      <c r="AX22" s="12">
        <f t="shared" si="1"/>
        <v>195924.42380909756</v>
      </c>
      <c r="AY22" s="12">
        <f t="shared" si="1"/>
        <v>175245.02336673014</v>
      </c>
      <c r="AZ22" s="12">
        <f t="shared" si="1"/>
        <v>206284.48812652408</v>
      </c>
      <c r="BA22" s="12">
        <f t="shared" si="1"/>
        <v>184125.24000882436</v>
      </c>
      <c r="BB22" s="12">
        <f t="shared" si="1"/>
        <v>200409.23327442008</v>
      </c>
      <c r="BC22" s="12">
        <f t="shared" si="1"/>
        <v>181253.05374881058</v>
      </c>
      <c r="BD22" s="12">
        <f t="shared" si="1"/>
        <v>218890.56841242602</v>
      </c>
      <c r="BE22" s="12">
        <f t="shared" si="1"/>
        <v>194317.36711867733</v>
      </c>
      <c r="BF22" s="12">
        <f t="shared" si="1"/>
        <v>216389.99323374731</v>
      </c>
      <c r="BG22" s="12">
        <f t="shared" si="1"/>
        <v>196610.44701450589</v>
      </c>
      <c r="BH22" s="12">
        <f t="shared" si="1"/>
        <v>234279.24325611934</v>
      </c>
      <c r="BI22" s="12">
        <f t="shared" si="1"/>
        <v>206361.0786840712</v>
      </c>
      <c r="BJ22" s="13">
        <f t="shared" si="1"/>
        <v>227724.84768417382</v>
      </c>
      <c r="BK22" s="13">
        <f t="shared" si="1"/>
        <v>207273.56509533609</v>
      </c>
      <c r="BL22" s="13">
        <f t="shared" si="1"/>
        <v>244029.44036088249</v>
      </c>
      <c r="BM22" s="13">
        <f t="shared" si="1"/>
        <v>208064.50375308</v>
      </c>
      <c r="BN22" s="9"/>
    </row>
    <row r="23" spans="1:66">
      <c r="A23" s="14"/>
      <c r="B23" s="15"/>
    </row>
    <row r="24" spans="1:66">
      <c r="A24" s="16" t="s">
        <v>70</v>
      </c>
      <c r="B24" s="17"/>
      <c r="AY24" s="67"/>
      <c r="AZ24" s="68"/>
      <c r="BA24" s="68"/>
      <c r="BB24" s="68"/>
    </row>
    <row r="26" spans="1:66">
      <c r="A26" s="1" t="s">
        <v>93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66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66" ht="15.75" thickBo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BC28" s="2"/>
      <c r="BD28" s="2"/>
      <c r="BE28" s="2"/>
      <c r="BF28" s="2"/>
      <c r="BG28" s="2"/>
      <c r="BH28" s="2"/>
      <c r="BK28" s="87" t="s">
        <v>1</v>
      </c>
      <c r="BL28" s="87"/>
      <c r="BM28" s="87"/>
      <c r="BN28" s="87"/>
    </row>
    <row r="29" spans="1:66">
      <c r="A29" s="81"/>
      <c r="B29" s="84" t="s">
        <v>2</v>
      </c>
      <c r="C29" s="75" t="s">
        <v>3</v>
      </c>
      <c r="D29" s="76"/>
      <c r="E29" s="76"/>
      <c r="F29" s="77"/>
      <c r="G29" s="75" t="s">
        <v>4</v>
      </c>
      <c r="H29" s="76"/>
      <c r="I29" s="76"/>
      <c r="J29" s="77"/>
      <c r="K29" s="75" t="s">
        <v>5</v>
      </c>
      <c r="L29" s="76"/>
      <c r="M29" s="76"/>
      <c r="N29" s="77"/>
      <c r="O29" s="75" t="s">
        <v>6</v>
      </c>
      <c r="P29" s="76"/>
      <c r="Q29" s="76"/>
      <c r="R29" s="77"/>
      <c r="S29" s="75" t="s">
        <v>7</v>
      </c>
      <c r="T29" s="76"/>
      <c r="U29" s="76"/>
      <c r="V29" s="77"/>
      <c r="W29" s="75" t="s">
        <v>8</v>
      </c>
      <c r="X29" s="76"/>
      <c r="Y29" s="76"/>
      <c r="Z29" s="77"/>
      <c r="AA29" s="75" t="s">
        <v>9</v>
      </c>
      <c r="AB29" s="76"/>
      <c r="AC29" s="76"/>
      <c r="AD29" s="77"/>
      <c r="AE29" s="75" t="s">
        <v>10</v>
      </c>
      <c r="AF29" s="76"/>
      <c r="AG29" s="76"/>
      <c r="AH29" s="77"/>
      <c r="AI29" s="75" t="s">
        <v>11</v>
      </c>
      <c r="AJ29" s="76"/>
      <c r="AK29" s="76"/>
      <c r="AL29" s="77"/>
      <c r="AM29" s="75" t="s">
        <v>12</v>
      </c>
      <c r="AN29" s="76"/>
      <c r="AO29" s="76"/>
      <c r="AP29" s="77"/>
      <c r="AQ29" s="75" t="s">
        <v>13</v>
      </c>
      <c r="AR29" s="76"/>
      <c r="AS29" s="76"/>
      <c r="AT29" s="77"/>
      <c r="AU29" s="75" t="s">
        <v>14</v>
      </c>
      <c r="AV29" s="76"/>
      <c r="AW29" s="76"/>
      <c r="AX29" s="77"/>
      <c r="AY29" s="78" t="s">
        <v>15</v>
      </c>
      <c r="AZ29" s="78"/>
      <c r="BA29" s="78"/>
      <c r="BB29" s="79"/>
      <c r="BC29" s="78" t="s">
        <v>16</v>
      </c>
      <c r="BD29" s="78"/>
      <c r="BE29" s="78"/>
      <c r="BF29" s="79"/>
      <c r="BG29" s="78" t="s">
        <v>17</v>
      </c>
      <c r="BH29" s="78"/>
      <c r="BI29" s="78"/>
      <c r="BJ29" s="80"/>
      <c r="BK29" s="72" t="s">
        <v>18</v>
      </c>
      <c r="BL29" s="72"/>
      <c r="BM29" s="72"/>
      <c r="BN29" s="72"/>
    </row>
    <row r="30" spans="1:66">
      <c r="A30" s="82"/>
      <c r="B30" s="85"/>
      <c r="C30" s="69" t="s">
        <v>19</v>
      </c>
      <c r="D30" s="70"/>
      <c r="E30" s="70"/>
      <c r="F30" s="71"/>
      <c r="G30" s="69" t="s">
        <v>20</v>
      </c>
      <c r="H30" s="70"/>
      <c r="I30" s="70"/>
      <c r="J30" s="71"/>
      <c r="K30" s="69" t="s">
        <v>21</v>
      </c>
      <c r="L30" s="70"/>
      <c r="M30" s="70"/>
      <c r="N30" s="71"/>
      <c r="O30" s="69" t="s">
        <v>22</v>
      </c>
      <c r="P30" s="70"/>
      <c r="Q30" s="70"/>
      <c r="R30" s="71"/>
      <c r="S30" s="69" t="s">
        <v>23</v>
      </c>
      <c r="T30" s="70"/>
      <c r="U30" s="70"/>
      <c r="V30" s="71"/>
      <c r="W30" s="69" t="s">
        <v>24</v>
      </c>
      <c r="X30" s="70"/>
      <c r="Y30" s="70"/>
      <c r="Z30" s="71"/>
      <c r="AA30" s="69" t="s">
        <v>25</v>
      </c>
      <c r="AB30" s="70"/>
      <c r="AC30" s="70"/>
      <c r="AD30" s="71"/>
      <c r="AE30" s="69" t="s">
        <v>26</v>
      </c>
      <c r="AF30" s="70"/>
      <c r="AG30" s="70"/>
      <c r="AH30" s="71"/>
      <c r="AI30" s="69" t="s">
        <v>27</v>
      </c>
      <c r="AJ30" s="70"/>
      <c r="AK30" s="70"/>
      <c r="AL30" s="71"/>
      <c r="AM30" s="69" t="s">
        <v>28</v>
      </c>
      <c r="AN30" s="70"/>
      <c r="AO30" s="70"/>
      <c r="AP30" s="71"/>
      <c r="AQ30" s="69" t="s">
        <v>29</v>
      </c>
      <c r="AR30" s="70"/>
      <c r="AS30" s="70"/>
      <c r="AT30" s="71"/>
      <c r="AU30" s="69" t="s">
        <v>30</v>
      </c>
      <c r="AV30" s="70"/>
      <c r="AW30" s="70"/>
      <c r="AX30" s="71"/>
      <c r="AY30" s="72" t="s">
        <v>31</v>
      </c>
      <c r="AZ30" s="72"/>
      <c r="BA30" s="72"/>
      <c r="BB30" s="73"/>
      <c r="BC30" s="72" t="s">
        <v>32</v>
      </c>
      <c r="BD30" s="72"/>
      <c r="BE30" s="72"/>
      <c r="BF30" s="73"/>
      <c r="BG30" s="72" t="s">
        <v>33</v>
      </c>
      <c r="BH30" s="72"/>
      <c r="BI30" s="72"/>
      <c r="BJ30" s="74"/>
      <c r="BK30" s="72" t="s">
        <v>34</v>
      </c>
      <c r="BL30" s="72"/>
      <c r="BM30" s="72"/>
      <c r="BN30" s="72"/>
    </row>
    <row r="31" spans="1:66">
      <c r="A31" s="83"/>
      <c r="B31" s="86"/>
      <c r="C31" s="3" t="s">
        <v>35</v>
      </c>
      <c r="D31" s="3" t="s">
        <v>36</v>
      </c>
      <c r="E31" s="3" t="s">
        <v>37</v>
      </c>
      <c r="F31" s="4" t="s">
        <v>38</v>
      </c>
      <c r="G31" s="3" t="s">
        <v>35</v>
      </c>
      <c r="H31" s="3" t="s">
        <v>36</v>
      </c>
      <c r="I31" s="3" t="s">
        <v>37</v>
      </c>
      <c r="J31" s="4" t="s">
        <v>38</v>
      </c>
      <c r="K31" s="3" t="s">
        <v>35</v>
      </c>
      <c r="L31" s="3" t="s">
        <v>36</v>
      </c>
      <c r="M31" s="3" t="s">
        <v>37</v>
      </c>
      <c r="N31" s="4" t="s">
        <v>38</v>
      </c>
      <c r="O31" s="3" t="s">
        <v>35</v>
      </c>
      <c r="P31" s="3" t="s">
        <v>36</v>
      </c>
      <c r="Q31" s="3" t="s">
        <v>37</v>
      </c>
      <c r="R31" s="4" t="s">
        <v>38</v>
      </c>
      <c r="S31" s="3" t="s">
        <v>35</v>
      </c>
      <c r="T31" s="3" t="s">
        <v>36</v>
      </c>
      <c r="U31" s="3" t="s">
        <v>37</v>
      </c>
      <c r="V31" s="4" t="s">
        <v>38</v>
      </c>
      <c r="W31" s="3" t="s">
        <v>35</v>
      </c>
      <c r="X31" s="3" t="s">
        <v>36</v>
      </c>
      <c r="Y31" s="3" t="s">
        <v>37</v>
      </c>
      <c r="Z31" s="4" t="s">
        <v>38</v>
      </c>
      <c r="AA31" s="3" t="s">
        <v>35</v>
      </c>
      <c r="AB31" s="3" t="s">
        <v>36</v>
      </c>
      <c r="AC31" s="3" t="s">
        <v>37</v>
      </c>
      <c r="AD31" s="4" t="s">
        <v>38</v>
      </c>
      <c r="AE31" s="3" t="s">
        <v>35</v>
      </c>
      <c r="AF31" s="3" t="s">
        <v>36</v>
      </c>
      <c r="AG31" s="3" t="s">
        <v>37</v>
      </c>
      <c r="AH31" s="4" t="s">
        <v>38</v>
      </c>
      <c r="AI31" s="3" t="s">
        <v>35</v>
      </c>
      <c r="AJ31" s="3" t="s">
        <v>36</v>
      </c>
      <c r="AK31" s="3" t="s">
        <v>37</v>
      </c>
      <c r="AL31" s="4" t="s">
        <v>38</v>
      </c>
      <c r="AM31" s="3" t="s">
        <v>35</v>
      </c>
      <c r="AN31" s="3" t="s">
        <v>36</v>
      </c>
      <c r="AO31" s="3" t="s">
        <v>37</v>
      </c>
      <c r="AP31" s="4" t="s">
        <v>38</v>
      </c>
      <c r="AQ31" s="3" t="s">
        <v>35</v>
      </c>
      <c r="AR31" s="3" t="s">
        <v>36</v>
      </c>
      <c r="AS31" s="3" t="s">
        <v>37</v>
      </c>
      <c r="AT31" s="4" t="s">
        <v>38</v>
      </c>
      <c r="AU31" s="3" t="s">
        <v>35</v>
      </c>
      <c r="AV31" s="3" t="s">
        <v>36</v>
      </c>
      <c r="AW31" s="3" t="s">
        <v>37</v>
      </c>
      <c r="AX31" s="4" t="s">
        <v>38</v>
      </c>
      <c r="AY31" s="3" t="s">
        <v>35</v>
      </c>
      <c r="AZ31" s="3" t="s">
        <v>36</v>
      </c>
      <c r="BA31" s="3" t="s">
        <v>37</v>
      </c>
      <c r="BB31" s="4" t="s">
        <v>38</v>
      </c>
      <c r="BC31" s="3" t="s">
        <v>35</v>
      </c>
      <c r="BD31" s="3" t="s">
        <v>36</v>
      </c>
      <c r="BE31" s="3" t="s">
        <v>37</v>
      </c>
      <c r="BF31" s="4" t="s">
        <v>38</v>
      </c>
      <c r="BG31" s="3" t="s">
        <v>35</v>
      </c>
      <c r="BH31" s="3" t="s">
        <v>36</v>
      </c>
      <c r="BI31" s="3" t="s">
        <v>37</v>
      </c>
      <c r="BJ31" s="5" t="s">
        <v>38</v>
      </c>
      <c r="BK31" s="3" t="s">
        <v>35</v>
      </c>
      <c r="BL31" s="3" t="s">
        <v>36</v>
      </c>
      <c r="BM31" s="3" t="s">
        <v>37</v>
      </c>
      <c r="BN31" s="3" t="s">
        <v>38</v>
      </c>
    </row>
    <row r="32" spans="1:66">
      <c r="A32" s="6" t="s">
        <v>39</v>
      </c>
      <c r="B32" s="7" t="s">
        <v>40</v>
      </c>
      <c r="C32" s="8">
        <v>44120</v>
      </c>
      <c r="D32" s="8">
        <v>44133</v>
      </c>
      <c r="E32" s="8">
        <v>44460</v>
      </c>
      <c r="F32" s="8">
        <v>45221</v>
      </c>
      <c r="G32" s="8">
        <v>44928</v>
      </c>
      <c r="H32" s="8">
        <v>44604</v>
      </c>
      <c r="I32" s="8">
        <v>44875</v>
      </c>
      <c r="J32" s="8">
        <v>45763</v>
      </c>
      <c r="K32" s="8">
        <v>44846</v>
      </c>
      <c r="L32" s="8">
        <v>45311</v>
      </c>
      <c r="M32" s="8">
        <v>44811</v>
      </c>
      <c r="N32" s="8">
        <v>47295</v>
      </c>
      <c r="O32" s="8">
        <v>46774</v>
      </c>
      <c r="P32" s="8">
        <v>48084</v>
      </c>
      <c r="Q32" s="8">
        <v>48872</v>
      </c>
      <c r="R32" s="8">
        <v>49281</v>
      </c>
      <c r="S32" s="8">
        <v>48920</v>
      </c>
      <c r="T32" s="8">
        <v>48724</v>
      </c>
      <c r="U32" s="8">
        <v>50109</v>
      </c>
      <c r="V32" s="8">
        <v>50293</v>
      </c>
      <c r="W32" s="8">
        <v>50300</v>
      </c>
      <c r="X32" s="8">
        <v>50706</v>
      </c>
      <c r="Y32" s="8">
        <v>51045</v>
      </c>
      <c r="Z32" s="8">
        <v>50927</v>
      </c>
      <c r="AA32" s="8">
        <v>50538</v>
      </c>
      <c r="AB32" s="8">
        <v>57084</v>
      </c>
      <c r="AC32" s="8">
        <v>52850</v>
      </c>
      <c r="AD32" s="8">
        <v>51337</v>
      </c>
      <c r="AE32" s="8">
        <v>53636</v>
      </c>
      <c r="AF32" s="8">
        <v>54806</v>
      </c>
      <c r="AG32" s="8">
        <v>55481</v>
      </c>
      <c r="AH32" s="8">
        <v>56908</v>
      </c>
      <c r="AI32" s="8">
        <v>55827</v>
      </c>
      <c r="AJ32" s="8">
        <v>56083</v>
      </c>
      <c r="AK32" s="8">
        <v>57098</v>
      </c>
      <c r="AL32" s="8">
        <v>54357</v>
      </c>
      <c r="AM32" s="8">
        <v>55912</v>
      </c>
      <c r="AN32" s="8">
        <v>55800</v>
      </c>
      <c r="AO32" s="8">
        <v>58067</v>
      </c>
      <c r="AP32" s="8">
        <v>62872</v>
      </c>
      <c r="AQ32" s="8">
        <v>61973</v>
      </c>
      <c r="AR32" s="8">
        <v>61774</v>
      </c>
      <c r="AS32" s="8">
        <v>58535</v>
      </c>
      <c r="AT32" s="8">
        <v>52806</v>
      </c>
      <c r="AU32" s="8">
        <v>57106</v>
      </c>
      <c r="AV32" s="8">
        <v>59358</v>
      </c>
      <c r="AW32" s="8">
        <v>59969</v>
      </c>
      <c r="AX32" s="8">
        <v>60058</v>
      </c>
      <c r="AY32" s="8">
        <v>61238</v>
      </c>
      <c r="AZ32" s="8">
        <v>60770</v>
      </c>
      <c r="BA32" s="8">
        <v>63188</v>
      </c>
      <c r="BB32" s="8">
        <v>62902</v>
      </c>
      <c r="BC32" s="8">
        <v>62290</v>
      </c>
      <c r="BD32" s="8">
        <v>62887</v>
      </c>
      <c r="BE32" s="8">
        <v>62803</v>
      </c>
      <c r="BF32" s="8">
        <v>65586</v>
      </c>
      <c r="BG32" s="8">
        <v>66142</v>
      </c>
      <c r="BH32" s="8">
        <v>66475</v>
      </c>
      <c r="BI32" s="8">
        <v>66999</v>
      </c>
      <c r="BJ32" s="8">
        <v>67953</v>
      </c>
      <c r="BK32" s="8">
        <v>67979</v>
      </c>
      <c r="BL32" s="8">
        <v>68294</v>
      </c>
      <c r="BM32" s="9">
        <v>68656</v>
      </c>
      <c r="BN32" s="9"/>
    </row>
    <row r="33" spans="1:66">
      <c r="A33" s="6" t="s">
        <v>41</v>
      </c>
      <c r="B33" s="7" t="s">
        <v>42</v>
      </c>
      <c r="C33">
        <v>619</v>
      </c>
      <c r="D33">
        <v>620</v>
      </c>
      <c r="E33">
        <v>628</v>
      </c>
      <c r="F33">
        <v>645</v>
      </c>
      <c r="G33">
        <v>668</v>
      </c>
      <c r="H33">
        <v>686</v>
      </c>
      <c r="I33">
        <v>692</v>
      </c>
      <c r="J33">
        <v>698</v>
      </c>
      <c r="K33">
        <v>703</v>
      </c>
      <c r="L33">
        <v>704</v>
      </c>
      <c r="M33">
        <v>710</v>
      </c>
      <c r="N33">
        <v>723</v>
      </c>
      <c r="O33">
        <v>742</v>
      </c>
      <c r="P33">
        <v>756</v>
      </c>
      <c r="Q33">
        <v>765</v>
      </c>
      <c r="R33">
        <v>776</v>
      </c>
      <c r="S33">
        <v>790</v>
      </c>
      <c r="T33">
        <v>799</v>
      </c>
      <c r="U33">
        <v>803</v>
      </c>
      <c r="V33">
        <v>811</v>
      </c>
      <c r="W33">
        <v>820</v>
      </c>
      <c r="X33">
        <v>826</v>
      </c>
      <c r="Y33">
        <v>831</v>
      </c>
      <c r="Z33">
        <v>843</v>
      </c>
      <c r="AA33">
        <v>859</v>
      </c>
      <c r="AB33">
        <v>871</v>
      </c>
      <c r="AC33">
        <v>883</v>
      </c>
      <c r="AD33">
        <v>901</v>
      </c>
      <c r="AE33">
        <v>924</v>
      </c>
      <c r="AF33">
        <v>942</v>
      </c>
      <c r="AG33">
        <v>948</v>
      </c>
      <c r="AH33">
        <v>956</v>
      </c>
      <c r="AI33">
        <v>964</v>
      </c>
      <c r="AJ33">
        <v>967</v>
      </c>
      <c r="AK33">
        <v>971</v>
      </c>
      <c r="AL33">
        <v>982</v>
      </c>
      <c r="AM33">
        <v>1000</v>
      </c>
      <c r="AN33">
        <v>1012</v>
      </c>
      <c r="AO33">
        <v>1021</v>
      </c>
      <c r="AP33">
        <v>1037</v>
      </c>
      <c r="AQ33">
        <v>1059</v>
      </c>
      <c r="AR33">
        <v>1076</v>
      </c>
      <c r="AS33">
        <v>1097</v>
      </c>
      <c r="AT33">
        <v>1130</v>
      </c>
      <c r="AU33">
        <v>1172</v>
      </c>
      <c r="AV33">
        <v>1206</v>
      </c>
      <c r="AW33">
        <v>1228</v>
      </c>
      <c r="AX33">
        <v>1255</v>
      </c>
      <c r="AY33">
        <v>1284</v>
      </c>
      <c r="AZ33">
        <v>1305</v>
      </c>
      <c r="BA33">
        <v>1322</v>
      </c>
      <c r="BB33">
        <v>1349</v>
      </c>
      <c r="BC33">
        <v>1380</v>
      </c>
      <c r="BD33">
        <v>1403</v>
      </c>
      <c r="BE33">
        <v>1421</v>
      </c>
      <c r="BF33">
        <v>1445</v>
      </c>
      <c r="BG33">
        <v>1474</v>
      </c>
      <c r="BH33">
        <v>1493</v>
      </c>
      <c r="BI33">
        <v>1496</v>
      </c>
      <c r="BJ33">
        <v>1499</v>
      </c>
      <c r="BK33">
        <v>1501</v>
      </c>
      <c r="BL33">
        <v>1497</v>
      </c>
      <c r="BM33" s="9">
        <v>1491</v>
      </c>
      <c r="BN33" s="9"/>
    </row>
    <row r="34" spans="1:66">
      <c r="A34" s="6" t="s">
        <v>43</v>
      </c>
      <c r="B34" s="7" t="s">
        <v>44</v>
      </c>
      <c r="C34" s="8">
        <v>564</v>
      </c>
      <c r="D34" s="8">
        <v>564</v>
      </c>
      <c r="E34" s="8">
        <v>514</v>
      </c>
      <c r="F34" s="8">
        <v>537</v>
      </c>
      <c r="G34" s="8">
        <v>552</v>
      </c>
      <c r="H34" s="8">
        <v>2167</v>
      </c>
      <c r="I34" s="8">
        <v>586</v>
      </c>
      <c r="J34" s="8">
        <v>653</v>
      </c>
      <c r="K34" s="8">
        <v>531</v>
      </c>
      <c r="L34" s="8">
        <v>581</v>
      </c>
      <c r="M34" s="8">
        <v>2352</v>
      </c>
      <c r="N34" s="8">
        <v>568</v>
      </c>
      <c r="O34" s="8">
        <v>591</v>
      </c>
      <c r="P34" s="8">
        <v>596</v>
      </c>
      <c r="Q34" s="8">
        <v>622</v>
      </c>
      <c r="R34" s="8">
        <v>2377</v>
      </c>
      <c r="S34" s="8">
        <v>649</v>
      </c>
      <c r="T34" s="8">
        <v>593</v>
      </c>
      <c r="U34" s="8">
        <v>646</v>
      </c>
      <c r="V34" s="8">
        <v>622</v>
      </c>
      <c r="W34" s="8">
        <v>2510</v>
      </c>
      <c r="X34" s="8">
        <v>597</v>
      </c>
      <c r="Y34" s="8">
        <v>654</v>
      </c>
      <c r="Z34" s="8">
        <v>604</v>
      </c>
      <c r="AA34" s="8">
        <v>667</v>
      </c>
      <c r="AB34" s="8">
        <v>2522</v>
      </c>
      <c r="AC34" s="8">
        <v>733</v>
      </c>
      <c r="AD34" s="8">
        <v>701</v>
      </c>
      <c r="AE34" s="8">
        <v>657</v>
      </c>
      <c r="AF34" s="8">
        <v>504</v>
      </c>
      <c r="AG34" s="8">
        <v>2596</v>
      </c>
      <c r="AH34" s="8">
        <v>751</v>
      </c>
      <c r="AI34" s="8">
        <v>605</v>
      </c>
      <c r="AJ34" s="8">
        <v>690</v>
      </c>
      <c r="AK34" s="8">
        <v>594</v>
      </c>
      <c r="AL34" s="8">
        <v>2639</v>
      </c>
      <c r="AM34" s="8">
        <v>621</v>
      </c>
      <c r="AN34" s="8">
        <v>700</v>
      </c>
      <c r="AO34" s="8">
        <v>688</v>
      </c>
      <c r="AP34" s="8">
        <v>730</v>
      </c>
      <c r="AQ34" s="8">
        <v>2740</v>
      </c>
      <c r="AR34" s="8">
        <v>760</v>
      </c>
      <c r="AS34" s="8">
        <v>696</v>
      </c>
      <c r="AT34" s="8">
        <v>678</v>
      </c>
      <c r="AU34" s="8">
        <v>692</v>
      </c>
      <c r="AV34" s="8">
        <v>2827</v>
      </c>
      <c r="AW34" s="8">
        <v>686</v>
      </c>
      <c r="AX34" s="8">
        <v>775</v>
      </c>
      <c r="AY34" s="8">
        <v>810</v>
      </c>
      <c r="AZ34" s="8">
        <v>848</v>
      </c>
      <c r="BA34" s="8">
        <v>3119</v>
      </c>
      <c r="BB34" s="8">
        <v>800</v>
      </c>
      <c r="BC34" s="8">
        <v>854</v>
      </c>
      <c r="BD34" s="8">
        <v>812</v>
      </c>
      <c r="BE34" s="8">
        <v>771</v>
      </c>
      <c r="BF34" s="8">
        <v>3237</v>
      </c>
      <c r="BG34" s="8">
        <v>606</v>
      </c>
      <c r="BH34" s="8">
        <v>556</v>
      </c>
      <c r="BI34" s="8">
        <v>927</v>
      </c>
      <c r="BJ34" s="8">
        <v>975</v>
      </c>
      <c r="BK34" s="8">
        <v>1064.0935334872979</v>
      </c>
      <c r="BL34" s="9">
        <v>1194.7765588914551</v>
      </c>
      <c r="BM34" s="9">
        <v>1084.7437933807148</v>
      </c>
      <c r="BN34" s="9"/>
    </row>
    <row r="35" spans="1:66">
      <c r="A35" s="6" t="s">
        <v>45</v>
      </c>
      <c r="B35" s="7" t="s">
        <v>46</v>
      </c>
      <c r="C35" s="8">
        <v>9864.0239999999994</v>
      </c>
      <c r="D35" s="8">
        <v>9163.9330000000009</v>
      </c>
      <c r="E35" s="8">
        <v>9553.2479999999996</v>
      </c>
      <c r="F35" s="8">
        <v>9550.3250000000007</v>
      </c>
      <c r="G35" s="8">
        <v>9627.0650000000005</v>
      </c>
      <c r="H35" s="8">
        <v>9569.1669999999995</v>
      </c>
      <c r="I35" s="8">
        <v>9730.1149999999998</v>
      </c>
      <c r="J35" s="8">
        <v>9946.5349999999999</v>
      </c>
      <c r="K35" s="8">
        <v>10057.441999999999</v>
      </c>
      <c r="L35" s="8">
        <v>10289.42</v>
      </c>
      <c r="M35" s="8">
        <v>9937.3119999999999</v>
      </c>
      <c r="N35" s="8">
        <v>9583.6389999999992</v>
      </c>
      <c r="O35" s="8">
        <v>9849.14</v>
      </c>
      <c r="P35" s="8">
        <v>9875.0619999999999</v>
      </c>
      <c r="Q35" s="8">
        <v>9806.1810000000005</v>
      </c>
      <c r="R35" s="8">
        <v>9976.759</v>
      </c>
      <c r="S35" s="8">
        <v>9617.5570000000007</v>
      </c>
      <c r="T35" s="8">
        <v>9721.9079999999994</v>
      </c>
      <c r="U35" s="8">
        <v>9833.9249999999993</v>
      </c>
      <c r="V35" s="8">
        <v>9919.3040000000001</v>
      </c>
      <c r="W35" s="8">
        <v>9865.4410000000007</v>
      </c>
      <c r="X35" s="8">
        <v>9783.3019999999997</v>
      </c>
      <c r="Y35" s="8">
        <v>10586.975</v>
      </c>
      <c r="Z35" s="8">
        <v>10029.655000000001</v>
      </c>
      <c r="AA35" s="8">
        <v>10719.589</v>
      </c>
      <c r="AB35" s="8">
        <v>10555.326999999999</v>
      </c>
      <c r="AC35" s="8">
        <v>10270.629999999999</v>
      </c>
      <c r="AD35" s="8">
        <v>10386.353999999999</v>
      </c>
      <c r="AE35" s="8">
        <v>10196.495000000001</v>
      </c>
      <c r="AF35" s="8">
        <v>10773.34</v>
      </c>
      <c r="AG35" s="8">
        <v>11113.761</v>
      </c>
      <c r="AH35" s="8">
        <v>11320.472</v>
      </c>
      <c r="AI35" s="8">
        <v>11358.477000000001</v>
      </c>
      <c r="AJ35" s="8">
        <v>11400.356</v>
      </c>
      <c r="AK35" s="8">
        <v>11138.924000000001</v>
      </c>
      <c r="AL35" s="8">
        <v>11167.063</v>
      </c>
      <c r="AM35" s="8">
        <v>11967.118</v>
      </c>
      <c r="AN35" s="8">
        <v>11605.572</v>
      </c>
      <c r="AO35" s="8">
        <v>12333.865</v>
      </c>
      <c r="AP35" s="8">
        <v>11969.848</v>
      </c>
      <c r="AQ35" s="8">
        <v>12053.788</v>
      </c>
      <c r="AR35" s="8">
        <v>12204.928</v>
      </c>
      <c r="AS35" s="8">
        <v>12272.895</v>
      </c>
      <c r="AT35" s="8">
        <v>11570.018</v>
      </c>
      <c r="AU35" s="8">
        <v>10471.184999999999</v>
      </c>
      <c r="AV35" s="8">
        <v>10441.358</v>
      </c>
      <c r="AW35" s="8">
        <v>11131.522000000001</v>
      </c>
      <c r="AX35" s="8">
        <v>12180.992</v>
      </c>
      <c r="AY35" s="8">
        <v>11704.446</v>
      </c>
      <c r="AZ35" s="8">
        <v>12376.228999999999</v>
      </c>
      <c r="BA35" s="8">
        <v>12186.675999999999</v>
      </c>
      <c r="BB35" s="8">
        <v>12294.674000000001</v>
      </c>
      <c r="BC35" s="8">
        <v>13102.822</v>
      </c>
      <c r="BD35" s="8">
        <v>13211.924999999999</v>
      </c>
      <c r="BE35" s="8">
        <v>13183.352999999999</v>
      </c>
      <c r="BF35" s="8">
        <v>13534.566000000001</v>
      </c>
      <c r="BG35" s="8">
        <v>13824.395</v>
      </c>
      <c r="BH35" s="8">
        <v>13972.475</v>
      </c>
      <c r="BI35" s="8">
        <v>14381.866</v>
      </c>
      <c r="BJ35" s="8">
        <v>14440.144</v>
      </c>
      <c r="BK35" s="8">
        <v>14557.199000000001</v>
      </c>
      <c r="BL35" s="8">
        <v>14947.145</v>
      </c>
      <c r="BM35" s="9">
        <v>12511.459000000001</v>
      </c>
      <c r="BN35" s="9"/>
    </row>
    <row r="36" spans="1:66">
      <c r="A36" s="6" t="s">
        <v>47</v>
      </c>
      <c r="B36" s="7" t="s">
        <v>48</v>
      </c>
      <c r="C36" s="8">
        <v>2418.123</v>
      </c>
      <c r="D36" s="8">
        <v>3123.029</v>
      </c>
      <c r="E36" s="8">
        <v>3395.5329999999999</v>
      </c>
      <c r="F36" s="8">
        <v>2530.0819999999999</v>
      </c>
      <c r="G36" s="8">
        <v>1822.367</v>
      </c>
      <c r="H36" s="8">
        <v>2448.297</v>
      </c>
      <c r="I36" s="8">
        <v>3403.01</v>
      </c>
      <c r="J36" s="8">
        <v>4425.8449999999993</v>
      </c>
      <c r="K36" s="8">
        <v>5077.7439999999997</v>
      </c>
      <c r="L36" s="8">
        <v>2465.2919999999999</v>
      </c>
      <c r="M36" s="8">
        <v>3129.98</v>
      </c>
      <c r="N36" s="8">
        <v>1813.2619999999999</v>
      </c>
      <c r="O36" s="8">
        <v>3518.5010000000002</v>
      </c>
      <c r="P36" s="8">
        <v>3482.768</v>
      </c>
      <c r="Q36" s="8">
        <v>3264.3460000000005</v>
      </c>
      <c r="R36" s="8">
        <v>2980.8150000000001</v>
      </c>
      <c r="S36" s="8">
        <v>2825.6190000000001</v>
      </c>
      <c r="T36" s="8">
        <v>3261.2400000000002</v>
      </c>
      <c r="U36" s="8">
        <v>3386.8689999999997</v>
      </c>
      <c r="V36" s="8">
        <v>3433.8209999999999</v>
      </c>
      <c r="W36" s="8">
        <v>3169.741</v>
      </c>
      <c r="X36" s="8">
        <v>3359.5610000000001</v>
      </c>
      <c r="Y36" s="8">
        <v>3231.7430000000004</v>
      </c>
      <c r="Z36" s="8">
        <v>3195.1309999999999</v>
      </c>
      <c r="AA36" s="8">
        <v>3140.3150000000001</v>
      </c>
      <c r="AB36" s="8">
        <v>3363.444</v>
      </c>
      <c r="AC36" s="8">
        <v>3464.1219999999998</v>
      </c>
      <c r="AD36" s="8">
        <v>3632.5169999999998</v>
      </c>
      <c r="AE36" s="8">
        <v>3676.0839999999998</v>
      </c>
      <c r="AF36" s="8">
        <v>3697.2260000000001</v>
      </c>
      <c r="AG36" s="8">
        <v>3798.6059999999998</v>
      </c>
      <c r="AH36" s="8">
        <v>3537.5159999999996</v>
      </c>
      <c r="AI36" s="8">
        <v>3658.95</v>
      </c>
      <c r="AJ36" s="8">
        <v>3511.1309999999999</v>
      </c>
      <c r="AK36" s="8">
        <v>3713.1469999999999</v>
      </c>
      <c r="AL36" s="8">
        <v>3844.4839999999999</v>
      </c>
      <c r="AM36" s="8">
        <v>3873.6320000000001</v>
      </c>
      <c r="AN36" s="8">
        <v>3823.373</v>
      </c>
      <c r="AO36" s="8">
        <v>3684.752</v>
      </c>
      <c r="AP36" s="8">
        <v>3780.5970000000002</v>
      </c>
      <c r="AQ36" s="8">
        <v>3593.5129999999999</v>
      </c>
      <c r="AR36" s="8">
        <v>3838.8180000000002</v>
      </c>
      <c r="AS36" s="8">
        <v>4013.4189999999999</v>
      </c>
      <c r="AT36" s="8">
        <v>4001.3490000000002</v>
      </c>
      <c r="AU36" s="8">
        <v>3659.47</v>
      </c>
      <c r="AV36" s="8">
        <v>3588.5369999999998</v>
      </c>
      <c r="AW36" s="8">
        <v>3560.87</v>
      </c>
      <c r="AX36" s="8">
        <v>3358.1530000000002</v>
      </c>
      <c r="AY36" s="8">
        <v>3850.82</v>
      </c>
      <c r="AZ36" s="8">
        <v>4358.5839999999998</v>
      </c>
      <c r="BA36" s="8">
        <v>4508.8910000000005</v>
      </c>
      <c r="BB36" s="8">
        <v>4550.4529999999995</v>
      </c>
      <c r="BC36" s="8">
        <v>4694.7179999999998</v>
      </c>
      <c r="BD36" s="8">
        <v>4525.1540000000005</v>
      </c>
      <c r="BE36" s="8">
        <v>4450.9369999999999</v>
      </c>
      <c r="BF36" s="8">
        <v>4970.924</v>
      </c>
      <c r="BG36" s="8">
        <v>4997.1260000000002</v>
      </c>
      <c r="BH36" s="8">
        <v>4698.7699999999995</v>
      </c>
      <c r="BI36" s="8">
        <v>5076.0450000000001</v>
      </c>
      <c r="BJ36" s="8">
        <v>5654.9850000000006</v>
      </c>
      <c r="BK36" s="8">
        <v>5830.183</v>
      </c>
      <c r="BL36" s="8">
        <v>6294.8279999999995</v>
      </c>
      <c r="BM36" s="9">
        <v>6126.1210000000001</v>
      </c>
      <c r="BN36" s="9"/>
    </row>
    <row r="37" spans="1:66">
      <c r="A37" s="6" t="s">
        <v>49</v>
      </c>
      <c r="B37" s="7" t="s">
        <v>50</v>
      </c>
      <c r="C37">
        <v>7431</v>
      </c>
      <c r="D37">
        <v>6752</v>
      </c>
      <c r="E37">
        <v>7061</v>
      </c>
      <c r="F37">
        <v>7241</v>
      </c>
      <c r="G37">
        <v>7658</v>
      </c>
      <c r="H37">
        <v>8514</v>
      </c>
      <c r="I37">
        <v>6947</v>
      </c>
      <c r="J37">
        <v>7608</v>
      </c>
      <c r="K37">
        <v>7467</v>
      </c>
      <c r="L37">
        <v>7808</v>
      </c>
      <c r="M37">
        <v>7880</v>
      </c>
      <c r="N37">
        <v>8211</v>
      </c>
      <c r="O37">
        <v>8555</v>
      </c>
      <c r="P37">
        <v>7800</v>
      </c>
      <c r="Q37">
        <v>8482</v>
      </c>
      <c r="R37">
        <v>8167</v>
      </c>
      <c r="S37">
        <v>7814</v>
      </c>
      <c r="T37">
        <v>8592</v>
      </c>
      <c r="U37">
        <v>7959</v>
      </c>
      <c r="V37">
        <v>8876</v>
      </c>
      <c r="W37">
        <v>9870</v>
      </c>
      <c r="X37">
        <v>9561</v>
      </c>
      <c r="Y37">
        <v>9061</v>
      </c>
      <c r="Z37">
        <v>7037</v>
      </c>
      <c r="AA37">
        <v>10596</v>
      </c>
      <c r="AB37">
        <v>8578</v>
      </c>
      <c r="AC37">
        <v>9733</v>
      </c>
      <c r="AD37">
        <v>8271</v>
      </c>
      <c r="AE37">
        <v>8481</v>
      </c>
      <c r="AF37">
        <v>9413</v>
      </c>
      <c r="AG37">
        <v>9180</v>
      </c>
      <c r="AH37">
        <v>9757</v>
      </c>
      <c r="AI37">
        <v>10246</v>
      </c>
      <c r="AJ37">
        <v>9422</v>
      </c>
      <c r="AK37">
        <v>9170</v>
      </c>
      <c r="AL37">
        <v>9316</v>
      </c>
      <c r="AM37">
        <v>9113</v>
      </c>
      <c r="AN37">
        <v>10200</v>
      </c>
      <c r="AO37">
        <v>10623</v>
      </c>
      <c r="AP37">
        <v>11135</v>
      </c>
      <c r="AQ37">
        <v>10559</v>
      </c>
      <c r="AR37">
        <v>11283</v>
      </c>
      <c r="AS37">
        <v>10741</v>
      </c>
      <c r="AT37">
        <v>10221</v>
      </c>
      <c r="AU37">
        <v>7967</v>
      </c>
      <c r="AV37">
        <v>7244</v>
      </c>
      <c r="AW37">
        <v>12039</v>
      </c>
      <c r="AX37">
        <v>12716</v>
      </c>
      <c r="AY37">
        <v>13954</v>
      </c>
      <c r="AZ37">
        <v>11147</v>
      </c>
      <c r="BA37">
        <v>11660</v>
      </c>
      <c r="BB37">
        <v>10102</v>
      </c>
      <c r="BC37">
        <v>12306</v>
      </c>
      <c r="BD37">
        <v>12696</v>
      </c>
      <c r="BE37">
        <v>12426</v>
      </c>
      <c r="BF37">
        <v>13226</v>
      </c>
      <c r="BG37">
        <v>12792</v>
      </c>
      <c r="BH37">
        <v>14148</v>
      </c>
      <c r="BI37">
        <v>13704</v>
      </c>
      <c r="BJ37">
        <v>14299</v>
      </c>
      <c r="BK37">
        <v>14037</v>
      </c>
      <c r="BL37">
        <v>14402</v>
      </c>
      <c r="BM37" s="9">
        <v>12453</v>
      </c>
      <c r="BN37" s="9"/>
    </row>
    <row r="38" spans="1:66">
      <c r="A38" s="6" t="s">
        <v>51</v>
      </c>
      <c r="B38" s="7" t="s">
        <v>52</v>
      </c>
      <c r="C38" s="8">
        <v>16529</v>
      </c>
      <c r="D38" s="8">
        <v>16146</v>
      </c>
      <c r="E38" s="8">
        <v>15929</v>
      </c>
      <c r="F38" s="8">
        <v>16788</v>
      </c>
      <c r="G38" s="8">
        <v>17213</v>
      </c>
      <c r="H38" s="8">
        <v>17297</v>
      </c>
      <c r="I38" s="8">
        <v>16478</v>
      </c>
      <c r="J38" s="8">
        <v>17219</v>
      </c>
      <c r="K38" s="8">
        <v>16548</v>
      </c>
      <c r="L38" s="8">
        <v>16219</v>
      </c>
      <c r="M38" s="8">
        <v>15727</v>
      </c>
      <c r="N38" s="8">
        <v>15989</v>
      </c>
      <c r="O38" s="8">
        <v>16192</v>
      </c>
      <c r="P38" s="8">
        <v>16641</v>
      </c>
      <c r="Q38" s="8">
        <v>17312</v>
      </c>
      <c r="R38" s="8">
        <v>17159</v>
      </c>
      <c r="S38" s="8">
        <v>17054</v>
      </c>
      <c r="T38" s="8">
        <v>17441</v>
      </c>
      <c r="U38" s="8">
        <v>17579</v>
      </c>
      <c r="V38" s="8">
        <v>17892</v>
      </c>
      <c r="W38" s="8">
        <v>19223</v>
      </c>
      <c r="X38" s="8">
        <v>18280</v>
      </c>
      <c r="Y38" s="8">
        <v>18995</v>
      </c>
      <c r="Z38" s="8">
        <v>18518</v>
      </c>
      <c r="AA38" s="8">
        <v>19057</v>
      </c>
      <c r="AB38" s="8">
        <v>19314</v>
      </c>
      <c r="AC38" s="8">
        <v>18519</v>
      </c>
      <c r="AD38" s="8">
        <v>19140</v>
      </c>
      <c r="AE38" s="8">
        <v>19229</v>
      </c>
      <c r="AF38" s="8">
        <v>19962</v>
      </c>
      <c r="AG38" s="8">
        <v>19957</v>
      </c>
      <c r="AH38" s="8">
        <v>19892</v>
      </c>
      <c r="AI38" s="8">
        <v>22073</v>
      </c>
      <c r="AJ38" s="8">
        <v>21242</v>
      </c>
      <c r="AK38" s="8">
        <v>21172</v>
      </c>
      <c r="AL38" s="8">
        <v>20864</v>
      </c>
      <c r="AM38" s="8">
        <v>22074</v>
      </c>
      <c r="AN38" s="8">
        <v>23597</v>
      </c>
      <c r="AO38" s="8">
        <v>24404</v>
      </c>
      <c r="AP38" s="8">
        <v>24507</v>
      </c>
      <c r="AQ38" s="8">
        <v>24603</v>
      </c>
      <c r="AR38" s="8">
        <v>24073</v>
      </c>
      <c r="AS38" s="8">
        <v>24131</v>
      </c>
      <c r="AT38" s="8">
        <v>21974</v>
      </c>
      <c r="AU38" s="8">
        <v>20651</v>
      </c>
      <c r="AV38" s="8">
        <v>20327</v>
      </c>
      <c r="AW38" s="8">
        <v>24455</v>
      </c>
      <c r="AX38" s="8">
        <v>26863</v>
      </c>
      <c r="AY38" s="8">
        <v>26424</v>
      </c>
      <c r="AZ38" s="8">
        <v>26572</v>
      </c>
      <c r="BA38" s="8">
        <v>25733</v>
      </c>
      <c r="BB38" s="8">
        <v>26726</v>
      </c>
      <c r="BC38" s="8">
        <v>27678</v>
      </c>
      <c r="BD38" s="8">
        <v>28952</v>
      </c>
      <c r="BE38" s="8">
        <v>31185</v>
      </c>
      <c r="BF38" s="8">
        <v>30871</v>
      </c>
      <c r="BG38" s="8">
        <v>32405</v>
      </c>
      <c r="BH38" s="8">
        <v>33634</v>
      </c>
      <c r="BI38" s="8">
        <v>32690</v>
      </c>
      <c r="BJ38" s="8">
        <v>33516</v>
      </c>
      <c r="BK38" s="8">
        <v>33571</v>
      </c>
      <c r="BL38" s="8">
        <v>32357</v>
      </c>
      <c r="BM38" s="9">
        <v>30700</v>
      </c>
      <c r="BN38" s="9"/>
    </row>
    <row r="39" spans="1:66">
      <c r="A39" s="6" t="s">
        <v>53</v>
      </c>
      <c r="B39" s="7" t="s">
        <v>54</v>
      </c>
      <c r="C39">
        <v>1886</v>
      </c>
      <c r="D39">
        <v>1897</v>
      </c>
      <c r="E39">
        <v>1794</v>
      </c>
      <c r="F39">
        <v>1948</v>
      </c>
      <c r="G39">
        <v>2078</v>
      </c>
      <c r="H39">
        <v>2049</v>
      </c>
      <c r="I39">
        <v>1895</v>
      </c>
      <c r="J39">
        <v>1981</v>
      </c>
      <c r="K39">
        <v>1936</v>
      </c>
      <c r="L39">
        <v>2007</v>
      </c>
      <c r="M39">
        <v>2152</v>
      </c>
      <c r="N39">
        <v>2184</v>
      </c>
      <c r="O39">
        <v>2032</v>
      </c>
      <c r="P39">
        <v>2297</v>
      </c>
      <c r="Q39">
        <v>2355</v>
      </c>
      <c r="R39">
        <v>2165</v>
      </c>
      <c r="S39">
        <v>2289</v>
      </c>
      <c r="T39">
        <v>2236</v>
      </c>
      <c r="U39">
        <v>2251</v>
      </c>
      <c r="V39">
        <v>2273</v>
      </c>
      <c r="W39">
        <v>2444</v>
      </c>
      <c r="X39">
        <v>2381</v>
      </c>
      <c r="Y39">
        <v>2445</v>
      </c>
      <c r="Z39">
        <v>2370</v>
      </c>
      <c r="AA39">
        <v>2447</v>
      </c>
      <c r="AB39">
        <v>2535</v>
      </c>
      <c r="AC39">
        <v>2524</v>
      </c>
      <c r="AD39">
        <v>2730</v>
      </c>
      <c r="AE39">
        <v>2629</v>
      </c>
      <c r="AF39">
        <v>2637</v>
      </c>
      <c r="AG39">
        <v>2727</v>
      </c>
      <c r="AH39">
        <v>3004</v>
      </c>
      <c r="AI39">
        <v>2708</v>
      </c>
      <c r="AJ39">
        <v>2950</v>
      </c>
      <c r="AK39">
        <v>2955</v>
      </c>
      <c r="AL39">
        <v>2996</v>
      </c>
      <c r="AM39">
        <v>3062</v>
      </c>
      <c r="AN39">
        <v>3006</v>
      </c>
      <c r="AO39">
        <v>3072</v>
      </c>
      <c r="AP39">
        <v>3261</v>
      </c>
      <c r="AQ39">
        <v>3309</v>
      </c>
      <c r="AR39">
        <v>3358</v>
      </c>
      <c r="AS39">
        <v>3365</v>
      </c>
      <c r="AT39">
        <v>2786</v>
      </c>
      <c r="AU39">
        <v>2815</v>
      </c>
      <c r="AV39">
        <v>2841</v>
      </c>
      <c r="AW39">
        <v>2944</v>
      </c>
      <c r="AX39">
        <v>2972</v>
      </c>
      <c r="AY39">
        <v>3108</v>
      </c>
      <c r="AZ39">
        <v>3002</v>
      </c>
      <c r="BA39">
        <v>3140</v>
      </c>
      <c r="BB39">
        <v>3173</v>
      </c>
      <c r="BC39">
        <v>3260</v>
      </c>
      <c r="BD39">
        <v>3308</v>
      </c>
      <c r="BE39">
        <v>3497</v>
      </c>
      <c r="BF39">
        <v>3569</v>
      </c>
      <c r="BG39">
        <v>3631</v>
      </c>
      <c r="BH39">
        <v>3764</v>
      </c>
      <c r="BI39">
        <v>3656</v>
      </c>
      <c r="BJ39">
        <v>3714</v>
      </c>
      <c r="BK39">
        <v>3699</v>
      </c>
      <c r="BL39">
        <v>3945</v>
      </c>
      <c r="BM39" s="9">
        <v>3412</v>
      </c>
      <c r="BN39" s="9"/>
    </row>
    <row r="40" spans="1:66">
      <c r="A40" s="6" t="s">
        <v>55</v>
      </c>
      <c r="B40" s="7" t="s">
        <v>56</v>
      </c>
      <c r="C40" s="8">
        <v>10494</v>
      </c>
      <c r="D40" s="8">
        <v>10691</v>
      </c>
      <c r="E40" s="8">
        <v>9787</v>
      </c>
      <c r="F40" s="8">
        <v>10016</v>
      </c>
      <c r="G40" s="8">
        <v>10186</v>
      </c>
      <c r="H40" s="8">
        <v>10338</v>
      </c>
      <c r="I40" s="8">
        <v>10528</v>
      </c>
      <c r="J40" s="8">
        <v>10953</v>
      </c>
      <c r="K40" s="8">
        <v>10825</v>
      </c>
      <c r="L40" s="8">
        <v>10969</v>
      </c>
      <c r="M40" s="8">
        <v>11052</v>
      </c>
      <c r="N40" s="8">
        <v>11260</v>
      </c>
      <c r="O40" s="8">
        <v>11738</v>
      </c>
      <c r="P40" s="8">
        <v>12022</v>
      </c>
      <c r="Q40" s="8">
        <v>12307</v>
      </c>
      <c r="R40" s="8">
        <v>12189</v>
      </c>
      <c r="S40" s="8">
        <v>11902</v>
      </c>
      <c r="T40" s="8">
        <v>12506</v>
      </c>
      <c r="U40" s="8">
        <v>13434</v>
      </c>
      <c r="V40" s="8">
        <v>13788</v>
      </c>
      <c r="W40" s="8">
        <v>13990</v>
      </c>
      <c r="X40" s="8">
        <v>13613</v>
      </c>
      <c r="Y40" s="8">
        <v>13539</v>
      </c>
      <c r="Z40" s="8">
        <v>13536</v>
      </c>
      <c r="AA40" s="8">
        <v>13938</v>
      </c>
      <c r="AB40" s="8">
        <v>14332</v>
      </c>
      <c r="AC40" s="8">
        <v>14553</v>
      </c>
      <c r="AD40" s="8">
        <v>14706</v>
      </c>
      <c r="AE40" s="8">
        <v>15198</v>
      </c>
      <c r="AF40" s="8">
        <v>15442</v>
      </c>
      <c r="AG40" s="8">
        <v>15540</v>
      </c>
      <c r="AH40" s="8">
        <v>15966</v>
      </c>
      <c r="AI40" s="8">
        <v>16437</v>
      </c>
      <c r="AJ40" s="8">
        <v>16450</v>
      </c>
      <c r="AK40" s="8">
        <v>16799</v>
      </c>
      <c r="AL40" s="8">
        <v>17185</v>
      </c>
      <c r="AM40" s="8">
        <v>17992</v>
      </c>
      <c r="AN40" s="8">
        <v>17339</v>
      </c>
      <c r="AO40" s="8">
        <v>17271</v>
      </c>
      <c r="AP40" s="8">
        <v>17771</v>
      </c>
      <c r="AQ40" s="8">
        <v>17738</v>
      </c>
      <c r="AR40" s="8">
        <v>18629</v>
      </c>
      <c r="AS40" s="8">
        <v>19180</v>
      </c>
      <c r="AT40" s="8">
        <v>19239</v>
      </c>
      <c r="AU40" s="8">
        <v>18868</v>
      </c>
      <c r="AV40" s="8">
        <v>18914</v>
      </c>
      <c r="AW40" s="8">
        <v>19697</v>
      </c>
      <c r="AX40" s="8">
        <v>18857</v>
      </c>
      <c r="AY40" s="8">
        <v>20053</v>
      </c>
      <c r="AZ40" s="8">
        <v>20272</v>
      </c>
      <c r="BA40" s="8">
        <v>20283</v>
      </c>
      <c r="BB40" s="8">
        <v>20659</v>
      </c>
      <c r="BC40" s="8">
        <v>21037</v>
      </c>
      <c r="BD40" s="8">
        <v>20976</v>
      </c>
      <c r="BE40" s="8">
        <v>21186</v>
      </c>
      <c r="BF40" s="8">
        <v>21830</v>
      </c>
      <c r="BG40" s="8">
        <v>22042</v>
      </c>
      <c r="BH40" s="8">
        <v>22406</v>
      </c>
      <c r="BI40" s="8">
        <v>22682</v>
      </c>
      <c r="BJ40" s="8">
        <v>22915</v>
      </c>
      <c r="BK40" s="8">
        <v>23069</v>
      </c>
      <c r="BL40" s="8">
        <v>23724</v>
      </c>
      <c r="BM40" s="9">
        <v>24103</v>
      </c>
      <c r="BN40" s="9"/>
    </row>
    <row r="41" spans="1:66">
      <c r="A41" s="6" t="s">
        <v>57</v>
      </c>
      <c r="B41" s="7" t="s">
        <v>58</v>
      </c>
      <c r="C41" s="8">
        <v>4357</v>
      </c>
      <c r="D41" s="8">
        <v>4700</v>
      </c>
      <c r="E41" s="8">
        <v>6847</v>
      </c>
      <c r="F41" s="8">
        <v>2620</v>
      </c>
      <c r="G41" s="8">
        <v>5469</v>
      </c>
      <c r="H41" s="8">
        <v>7156</v>
      </c>
      <c r="I41" s="8">
        <v>11206</v>
      </c>
      <c r="J41" s="8">
        <v>4975</v>
      </c>
      <c r="K41" s="8">
        <v>5665</v>
      </c>
      <c r="L41" s="8">
        <v>5176</v>
      </c>
      <c r="M41" s="8">
        <v>5215</v>
      </c>
      <c r="N41" s="8">
        <v>6087</v>
      </c>
      <c r="O41" s="8">
        <v>5481</v>
      </c>
      <c r="P41" s="8">
        <v>6654</v>
      </c>
      <c r="Q41" s="8">
        <v>5717</v>
      </c>
      <c r="R41" s="8">
        <v>6344</v>
      </c>
      <c r="S41" s="8">
        <v>6102</v>
      </c>
      <c r="T41" s="8">
        <v>6134</v>
      </c>
      <c r="U41" s="8">
        <v>6001</v>
      </c>
      <c r="V41" s="8">
        <v>6492</v>
      </c>
      <c r="W41" s="8">
        <v>6685</v>
      </c>
      <c r="X41" s="8">
        <v>6069</v>
      </c>
      <c r="Y41" s="8">
        <v>6267</v>
      </c>
      <c r="Z41" s="8">
        <v>6346</v>
      </c>
      <c r="AA41" s="8">
        <v>7169</v>
      </c>
      <c r="AB41" s="8">
        <v>6145</v>
      </c>
      <c r="AC41" s="8">
        <v>6287</v>
      </c>
      <c r="AD41" s="8">
        <v>6571</v>
      </c>
      <c r="AE41" s="8">
        <v>7136</v>
      </c>
      <c r="AF41" s="8">
        <v>6587</v>
      </c>
      <c r="AG41" s="8">
        <v>5703</v>
      </c>
      <c r="AH41" s="8">
        <v>7474</v>
      </c>
      <c r="AI41" s="8">
        <v>6208</v>
      </c>
      <c r="AJ41" s="8">
        <v>7191</v>
      </c>
      <c r="AK41" s="8">
        <v>9362</v>
      </c>
      <c r="AL41" s="8">
        <v>3742</v>
      </c>
      <c r="AM41" s="8">
        <v>6883</v>
      </c>
      <c r="AN41" s="8">
        <v>6877</v>
      </c>
      <c r="AO41" s="8">
        <v>6502</v>
      </c>
      <c r="AP41" s="8">
        <v>7514</v>
      </c>
      <c r="AQ41" s="8">
        <v>7290</v>
      </c>
      <c r="AR41" s="8">
        <v>6750</v>
      </c>
      <c r="AS41" s="8">
        <v>7646</v>
      </c>
      <c r="AT41" s="8">
        <v>7003</v>
      </c>
      <c r="AU41" s="8">
        <v>7355</v>
      </c>
      <c r="AV41" s="8">
        <v>6955</v>
      </c>
      <c r="AW41" s="8">
        <v>7339</v>
      </c>
      <c r="AX41" s="8">
        <v>9444</v>
      </c>
      <c r="AY41" s="8">
        <v>8430</v>
      </c>
      <c r="AZ41" s="8">
        <v>8489</v>
      </c>
      <c r="BA41" s="8">
        <v>8280</v>
      </c>
      <c r="BB41" s="8">
        <v>8753</v>
      </c>
      <c r="BC41" s="8">
        <v>8755</v>
      </c>
      <c r="BD41" s="8">
        <v>9260</v>
      </c>
      <c r="BE41" s="8">
        <v>9643</v>
      </c>
      <c r="BF41" s="8">
        <v>8550</v>
      </c>
      <c r="BG41" s="8">
        <v>9797</v>
      </c>
      <c r="BH41" s="8">
        <v>10062</v>
      </c>
      <c r="BI41" s="8">
        <v>10702</v>
      </c>
      <c r="BJ41" s="8">
        <v>10274</v>
      </c>
      <c r="BK41" s="8">
        <v>10498</v>
      </c>
      <c r="BL41" s="8">
        <v>10562</v>
      </c>
      <c r="BM41" s="9">
        <v>10251.452416452341</v>
      </c>
      <c r="BN41" s="9"/>
    </row>
    <row r="42" spans="1:66">
      <c r="A42" s="6" t="s">
        <v>59</v>
      </c>
      <c r="B42" s="7" t="s">
        <v>60</v>
      </c>
      <c r="C42" s="8">
        <v>8705.1140427731498</v>
      </c>
      <c r="D42" s="8">
        <v>8712.114042773148</v>
      </c>
      <c r="E42" s="8">
        <v>8698.1140427731516</v>
      </c>
      <c r="F42" s="8">
        <v>8582.1140427731534</v>
      </c>
      <c r="G42" s="8">
        <v>9258.7838966936797</v>
      </c>
      <c r="H42" s="8">
        <v>9277.7838966936779</v>
      </c>
      <c r="I42" s="8">
        <v>9258.7838966936761</v>
      </c>
      <c r="J42" s="8">
        <v>9086.7838966936797</v>
      </c>
      <c r="K42" s="8">
        <v>10339.994092332736</v>
      </c>
      <c r="L42" s="8">
        <v>10356.994092332736</v>
      </c>
      <c r="M42" s="8">
        <v>10344.994092332736</v>
      </c>
      <c r="N42" s="8">
        <v>10165.994092332738</v>
      </c>
      <c r="O42" s="8">
        <v>11308.546279481014</v>
      </c>
      <c r="P42" s="8">
        <v>11371.546279481016</v>
      </c>
      <c r="Q42" s="8">
        <v>11417.546279481012</v>
      </c>
      <c r="R42" s="8">
        <v>11401.546279481008</v>
      </c>
      <c r="S42" s="8">
        <v>11550.157358581127</v>
      </c>
      <c r="T42" s="8">
        <v>11590.157358581135</v>
      </c>
      <c r="U42" s="8">
        <v>11630.157358581135</v>
      </c>
      <c r="V42" s="8">
        <v>11607.157358581131</v>
      </c>
      <c r="W42" s="8">
        <v>11874.694353035295</v>
      </c>
      <c r="X42" s="8">
        <v>11930.694353035298</v>
      </c>
      <c r="Y42" s="8">
        <v>11970.694353035296</v>
      </c>
      <c r="Z42" s="8">
        <v>12008.694353035291</v>
      </c>
      <c r="AA42" s="8">
        <v>12157.321101909669</v>
      </c>
      <c r="AB42" s="8">
        <v>12222.321101909669</v>
      </c>
      <c r="AC42" s="8">
        <v>12251.321101909673</v>
      </c>
      <c r="AD42" s="8">
        <v>12242.321101909674</v>
      </c>
      <c r="AE42" s="8">
        <v>12542.526518546358</v>
      </c>
      <c r="AF42" s="8">
        <v>12641.526518546347</v>
      </c>
      <c r="AG42" s="8">
        <v>12646.526518546343</v>
      </c>
      <c r="AH42" s="8">
        <v>12500.526518546343</v>
      </c>
      <c r="AI42" s="8">
        <v>13319.425953392989</v>
      </c>
      <c r="AJ42" s="8">
        <v>13153.425953392989</v>
      </c>
      <c r="AK42" s="8">
        <v>13214.425953392989</v>
      </c>
      <c r="AL42" s="8">
        <v>13260.425953392993</v>
      </c>
      <c r="AM42" s="8">
        <v>13577.773139907793</v>
      </c>
      <c r="AN42" s="8">
        <v>13580.773139907793</v>
      </c>
      <c r="AO42" s="8">
        <v>13564.773139907789</v>
      </c>
      <c r="AP42" s="8">
        <v>14160.773139907786</v>
      </c>
      <c r="AQ42" s="8">
        <v>13814.278740430203</v>
      </c>
      <c r="AR42" s="8">
        <v>13829.278740430209</v>
      </c>
      <c r="AS42" s="8">
        <v>13986.278740430203</v>
      </c>
      <c r="AT42" s="8">
        <v>13691.278740430209</v>
      </c>
      <c r="AU42" s="8">
        <v>14201.488499826839</v>
      </c>
      <c r="AV42" s="8">
        <v>14054.488499826834</v>
      </c>
      <c r="AW42" s="8">
        <v>14223.488499826834</v>
      </c>
      <c r="AX42" s="8">
        <v>14921.488499826839</v>
      </c>
      <c r="AY42" s="8">
        <v>15331.273286157202</v>
      </c>
      <c r="AZ42" s="8">
        <v>15159.273286157202</v>
      </c>
      <c r="BA42" s="8">
        <v>14928.273286157197</v>
      </c>
      <c r="BB42" s="8">
        <v>15257.273286157193</v>
      </c>
      <c r="BC42" s="8">
        <v>15857.269283064137</v>
      </c>
      <c r="BD42" s="8">
        <v>16043.269283064146</v>
      </c>
      <c r="BE42" s="8">
        <v>16048.26928306415</v>
      </c>
      <c r="BF42" s="8">
        <v>15924.26928306415</v>
      </c>
      <c r="BG42" s="8">
        <v>16905.089177802012</v>
      </c>
      <c r="BH42" s="8">
        <v>16565.089177802012</v>
      </c>
      <c r="BI42" s="8">
        <v>16576.089177802005</v>
      </c>
      <c r="BJ42" s="8">
        <v>16673.089177802016</v>
      </c>
      <c r="BK42" s="8">
        <v>17519.181829335783</v>
      </c>
      <c r="BL42" s="8">
        <v>17544.181829335786</v>
      </c>
      <c r="BM42" s="9">
        <v>17578.902641518529</v>
      </c>
      <c r="BN42" s="9"/>
    </row>
    <row r="43" spans="1:66">
      <c r="A43" s="6" t="s">
        <v>61</v>
      </c>
      <c r="B43" s="7" t="s">
        <v>62</v>
      </c>
      <c r="C43" s="8">
        <v>2211</v>
      </c>
      <c r="D43" s="8">
        <v>2028</v>
      </c>
      <c r="E43" s="8">
        <v>2179</v>
      </c>
      <c r="F43" s="8">
        <v>2132</v>
      </c>
      <c r="G43" s="8">
        <v>2153</v>
      </c>
      <c r="H43" s="8">
        <v>2278</v>
      </c>
      <c r="I43" s="8">
        <v>2350</v>
      </c>
      <c r="J43" s="8">
        <v>2355</v>
      </c>
      <c r="K43" s="8">
        <v>2309</v>
      </c>
      <c r="L43" s="8">
        <v>2325</v>
      </c>
      <c r="M43" s="8">
        <v>2292</v>
      </c>
      <c r="N43" s="8">
        <v>2337</v>
      </c>
      <c r="O43" s="8">
        <v>2440</v>
      </c>
      <c r="P43" s="8">
        <v>2174</v>
      </c>
      <c r="Q43" s="8">
        <v>2315</v>
      </c>
      <c r="R43" s="8">
        <v>2360</v>
      </c>
      <c r="S43" s="8">
        <v>2403</v>
      </c>
      <c r="T43" s="8">
        <v>2521</v>
      </c>
      <c r="U43" s="8">
        <v>2481</v>
      </c>
      <c r="V43" s="8">
        <v>2574</v>
      </c>
      <c r="W43" s="8">
        <v>2620</v>
      </c>
      <c r="X43" s="8">
        <v>2577</v>
      </c>
      <c r="Y43" s="8">
        <v>2564</v>
      </c>
      <c r="Z43" s="8">
        <v>2645</v>
      </c>
      <c r="AA43" s="8">
        <v>2663</v>
      </c>
      <c r="AB43" s="8">
        <v>2727</v>
      </c>
      <c r="AC43" s="8">
        <v>2740</v>
      </c>
      <c r="AD43" s="8">
        <v>2682</v>
      </c>
      <c r="AE43" s="8">
        <v>2998</v>
      </c>
      <c r="AF43" s="8">
        <v>2532</v>
      </c>
      <c r="AG43" s="8">
        <v>2820</v>
      </c>
      <c r="AH43" s="8">
        <v>2843</v>
      </c>
      <c r="AI43" s="8">
        <v>2853</v>
      </c>
      <c r="AJ43" s="8">
        <v>2976</v>
      </c>
      <c r="AK43" s="8">
        <v>2962</v>
      </c>
      <c r="AL43" s="8">
        <v>3026</v>
      </c>
      <c r="AM43" s="8">
        <v>3076</v>
      </c>
      <c r="AN43" s="8">
        <v>2653</v>
      </c>
      <c r="AO43" s="8">
        <v>3287</v>
      </c>
      <c r="AP43" s="8">
        <v>3369</v>
      </c>
      <c r="AQ43" s="8">
        <v>3359</v>
      </c>
      <c r="AR43" s="8">
        <v>3505</v>
      </c>
      <c r="AS43" s="8">
        <v>3375</v>
      </c>
      <c r="AT43" s="8">
        <v>3290</v>
      </c>
      <c r="AU43" s="8">
        <v>3569</v>
      </c>
      <c r="AV43" s="8">
        <v>3276</v>
      </c>
      <c r="AW43" s="8">
        <v>3384</v>
      </c>
      <c r="AX43" s="8">
        <v>3612</v>
      </c>
      <c r="AY43" s="8">
        <v>3625</v>
      </c>
      <c r="AZ43" s="8">
        <v>3793</v>
      </c>
      <c r="BA43" s="8">
        <v>3886</v>
      </c>
      <c r="BB43" s="8">
        <v>3810</v>
      </c>
      <c r="BC43" s="8">
        <v>3800</v>
      </c>
      <c r="BD43" s="8">
        <v>4077</v>
      </c>
      <c r="BE43" s="8">
        <v>3900</v>
      </c>
      <c r="BF43" s="8">
        <v>4100</v>
      </c>
      <c r="BG43" s="8">
        <v>4100</v>
      </c>
      <c r="BH43" s="8">
        <v>4131</v>
      </c>
      <c r="BI43" s="8">
        <v>4256</v>
      </c>
      <c r="BJ43" s="8">
        <v>4268</v>
      </c>
      <c r="BK43" s="8">
        <v>4409</v>
      </c>
      <c r="BL43" s="8">
        <v>4470</v>
      </c>
      <c r="BM43" s="9">
        <v>4489</v>
      </c>
      <c r="BN43" s="9"/>
    </row>
    <row r="44" spans="1:66">
      <c r="A44" s="6" t="s">
        <v>63</v>
      </c>
      <c r="B44" s="7" t="s">
        <v>64</v>
      </c>
      <c r="C44" s="8">
        <v>7208</v>
      </c>
      <c r="D44" s="8">
        <v>6625</v>
      </c>
      <c r="E44" s="8">
        <v>7042</v>
      </c>
      <c r="F44" s="8">
        <v>6740</v>
      </c>
      <c r="G44" s="8">
        <v>6748</v>
      </c>
      <c r="H44" s="8">
        <v>7116</v>
      </c>
      <c r="I44" s="8">
        <v>7355</v>
      </c>
      <c r="J44" s="8">
        <v>7414</v>
      </c>
      <c r="K44" s="8">
        <v>7439</v>
      </c>
      <c r="L44" s="8">
        <v>7660</v>
      </c>
      <c r="M44" s="8">
        <v>7688</v>
      </c>
      <c r="N44" s="8">
        <v>7939</v>
      </c>
      <c r="O44" s="8">
        <v>8422</v>
      </c>
      <c r="P44" s="8">
        <v>7650</v>
      </c>
      <c r="Q44" s="8">
        <v>8215</v>
      </c>
      <c r="R44" s="8">
        <v>8424</v>
      </c>
      <c r="S44" s="8">
        <v>8611</v>
      </c>
      <c r="T44" s="8">
        <v>9110</v>
      </c>
      <c r="U44" s="8">
        <v>9030</v>
      </c>
      <c r="V44" s="8">
        <v>9465</v>
      </c>
      <c r="W44" s="8">
        <v>9671</v>
      </c>
      <c r="X44" s="8">
        <v>9596</v>
      </c>
      <c r="Y44" s="8">
        <v>9544</v>
      </c>
      <c r="Z44" s="8">
        <v>9817</v>
      </c>
      <c r="AA44" s="8">
        <v>9794</v>
      </c>
      <c r="AB44" s="8">
        <v>10046</v>
      </c>
      <c r="AC44" s="8">
        <v>10078</v>
      </c>
      <c r="AD44" s="8">
        <v>9879</v>
      </c>
      <c r="AE44" s="8">
        <v>11157</v>
      </c>
      <c r="AF44" s="8">
        <v>9555</v>
      </c>
      <c r="AG44" s="8">
        <v>10613</v>
      </c>
      <c r="AH44" s="8">
        <v>10684</v>
      </c>
      <c r="AI44" s="8">
        <v>10708</v>
      </c>
      <c r="AJ44" s="8">
        <v>11206</v>
      </c>
      <c r="AK44" s="8">
        <v>11141</v>
      </c>
      <c r="AL44" s="8">
        <v>11425</v>
      </c>
      <c r="AM44" s="8">
        <v>11647</v>
      </c>
      <c r="AN44" s="8">
        <v>10107</v>
      </c>
      <c r="AO44" s="8">
        <v>12342</v>
      </c>
      <c r="AP44" s="8">
        <v>12486</v>
      </c>
      <c r="AQ44" s="8">
        <v>12190</v>
      </c>
      <c r="AR44" s="8">
        <v>12656</v>
      </c>
      <c r="AS44" s="8">
        <v>12185</v>
      </c>
      <c r="AT44" s="8">
        <v>12003</v>
      </c>
      <c r="AU44" s="8">
        <v>13350</v>
      </c>
      <c r="AV44" s="8">
        <v>12507</v>
      </c>
      <c r="AW44" s="8">
        <v>12953</v>
      </c>
      <c r="AX44" s="8">
        <v>13756</v>
      </c>
      <c r="AY44" s="8">
        <v>13636</v>
      </c>
      <c r="AZ44" s="8">
        <v>14238</v>
      </c>
      <c r="BA44" s="8">
        <v>14490</v>
      </c>
      <c r="BB44" s="8">
        <v>14150</v>
      </c>
      <c r="BC44" s="8">
        <v>14149</v>
      </c>
      <c r="BD44" s="8">
        <v>15266</v>
      </c>
      <c r="BE44" s="8">
        <v>14600</v>
      </c>
      <c r="BF44" s="8">
        <v>15326</v>
      </c>
      <c r="BG44" s="8">
        <v>15257</v>
      </c>
      <c r="BH44" s="8">
        <v>15426</v>
      </c>
      <c r="BI44" s="8">
        <v>15842</v>
      </c>
      <c r="BJ44" s="8">
        <v>15838</v>
      </c>
      <c r="BK44" s="8">
        <v>16295</v>
      </c>
      <c r="BL44" s="8">
        <v>16588</v>
      </c>
      <c r="BM44" s="9">
        <v>16628</v>
      </c>
      <c r="BN44" s="9"/>
    </row>
    <row r="45" spans="1:66">
      <c r="A45" s="6" t="s">
        <v>65</v>
      </c>
      <c r="B45" s="7" t="s">
        <v>66</v>
      </c>
      <c r="C45" s="8">
        <v>1586</v>
      </c>
      <c r="D45" s="8">
        <v>1461</v>
      </c>
      <c r="E45" s="8">
        <v>1560</v>
      </c>
      <c r="F45" s="8">
        <v>1501</v>
      </c>
      <c r="G45" s="8">
        <v>1520</v>
      </c>
      <c r="H45" s="8">
        <v>1611</v>
      </c>
      <c r="I45" s="8">
        <v>1666</v>
      </c>
      <c r="J45" s="8">
        <v>1672</v>
      </c>
      <c r="K45" s="8">
        <v>1668</v>
      </c>
      <c r="L45" s="8">
        <v>1711</v>
      </c>
      <c r="M45" s="8">
        <v>1720</v>
      </c>
      <c r="N45" s="8">
        <v>1790</v>
      </c>
      <c r="O45" s="8">
        <v>1913</v>
      </c>
      <c r="P45" s="8">
        <v>1743</v>
      </c>
      <c r="Q45" s="8">
        <v>1881</v>
      </c>
      <c r="R45" s="8">
        <v>1936</v>
      </c>
      <c r="S45" s="8">
        <v>1963</v>
      </c>
      <c r="T45" s="8">
        <v>2060</v>
      </c>
      <c r="U45" s="8">
        <v>2036</v>
      </c>
      <c r="V45" s="8">
        <v>2125</v>
      </c>
      <c r="W45" s="8">
        <v>2153</v>
      </c>
      <c r="X45" s="8">
        <v>2126</v>
      </c>
      <c r="Y45" s="8">
        <v>2118</v>
      </c>
      <c r="Z45" s="8">
        <v>2181</v>
      </c>
      <c r="AA45" s="8">
        <v>2199</v>
      </c>
      <c r="AB45" s="8">
        <v>2269</v>
      </c>
      <c r="AC45" s="8">
        <v>2291</v>
      </c>
      <c r="AD45" s="8">
        <v>2252</v>
      </c>
      <c r="AE45" s="8">
        <v>2550</v>
      </c>
      <c r="AF45" s="8">
        <v>2179</v>
      </c>
      <c r="AG45" s="8">
        <v>2424</v>
      </c>
      <c r="AH45" s="8">
        <v>2435</v>
      </c>
      <c r="AI45" s="8">
        <v>2431</v>
      </c>
      <c r="AJ45" s="8">
        <v>2531</v>
      </c>
      <c r="AK45" s="8">
        <v>2505</v>
      </c>
      <c r="AL45" s="8">
        <v>2549</v>
      </c>
      <c r="AM45" s="8">
        <v>2582</v>
      </c>
      <c r="AN45" s="8">
        <v>2246</v>
      </c>
      <c r="AO45" s="8">
        <v>2772</v>
      </c>
      <c r="AP45" s="8">
        <v>2855</v>
      </c>
      <c r="AQ45" s="8">
        <v>2867</v>
      </c>
      <c r="AR45" s="8">
        <v>3020</v>
      </c>
      <c r="AS45" s="8">
        <v>2922</v>
      </c>
      <c r="AT45" s="8">
        <v>2856</v>
      </c>
      <c r="AU45" s="8">
        <v>3104</v>
      </c>
      <c r="AV45" s="8">
        <v>2868</v>
      </c>
      <c r="AW45" s="8">
        <v>2946</v>
      </c>
      <c r="AX45" s="8">
        <v>3114</v>
      </c>
      <c r="AY45" s="8">
        <v>3102</v>
      </c>
      <c r="AZ45" s="8">
        <v>3250</v>
      </c>
      <c r="BA45" s="8">
        <v>3319</v>
      </c>
      <c r="BB45" s="8">
        <v>3256</v>
      </c>
      <c r="BC45" s="8">
        <v>3259</v>
      </c>
      <c r="BD45" s="8">
        <v>3528</v>
      </c>
      <c r="BE45" s="8">
        <v>3384</v>
      </c>
      <c r="BF45" s="8">
        <v>3570</v>
      </c>
      <c r="BG45" s="8">
        <v>3570</v>
      </c>
      <c r="BH45" s="8">
        <v>3627</v>
      </c>
      <c r="BI45" s="8">
        <v>3733</v>
      </c>
      <c r="BJ45" s="8">
        <v>3739</v>
      </c>
      <c r="BK45" s="8">
        <v>3849</v>
      </c>
      <c r="BL45" s="8">
        <v>3925</v>
      </c>
      <c r="BM45" s="9">
        <v>3932</v>
      </c>
      <c r="BN45" s="9"/>
    </row>
    <row r="46" spans="1:66" ht="15" customHeight="1">
      <c r="A46" s="6" t="s">
        <v>67</v>
      </c>
      <c r="B46" s="7" t="s">
        <v>68</v>
      </c>
      <c r="C46" s="8">
        <v>3542</v>
      </c>
      <c r="D46" s="8">
        <v>3286</v>
      </c>
      <c r="E46" s="8">
        <v>3447</v>
      </c>
      <c r="F46" s="8">
        <v>3209</v>
      </c>
      <c r="G46" s="8">
        <v>3219</v>
      </c>
      <c r="H46" s="8">
        <v>3444</v>
      </c>
      <c r="I46" s="8">
        <v>3595</v>
      </c>
      <c r="J46" s="8">
        <v>3674</v>
      </c>
      <c r="K46" s="8">
        <v>3874</v>
      </c>
      <c r="L46" s="8">
        <v>4141</v>
      </c>
      <c r="M46" s="8">
        <v>4231</v>
      </c>
      <c r="N46" s="8">
        <v>4394</v>
      </c>
      <c r="O46" s="8">
        <v>4654</v>
      </c>
      <c r="P46" s="8">
        <v>4268</v>
      </c>
      <c r="Q46" s="8">
        <v>4586</v>
      </c>
      <c r="R46" s="8">
        <v>4690</v>
      </c>
      <c r="S46" s="8">
        <v>4802</v>
      </c>
      <c r="T46" s="8">
        <v>5141</v>
      </c>
      <c r="U46" s="8">
        <v>5139</v>
      </c>
      <c r="V46" s="8">
        <v>5427</v>
      </c>
      <c r="W46" s="8">
        <v>5612</v>
      </c>
      <c r="X46" s="8">
        <v>5670</v>
      </c>
      <c r="Y46" s="8">
        <v>5716</v>
      </c>
      <c r="Z46" s="8">
        <v>5961</v>
      </c>
      <c r="AA46" s="8">
        <v>5973</v>
      </c>
      <c r="AB46" s="8">
        <v>6189</v>
      </c>
      <c r="AC46" s="8">
        <v>6254</v>
      </c>
      <c r="AD46" s="8">
        <v>6171</v>
      </c>
      <c r="AE46" s="8">
        <v>6938</v>
      </c>
      <c r="AF46" s="8">
        <v>5953</v>
      </c>
      <c r="AG46" s="8">
        <v>6607</v>
      </c>
      <c r="AH46" s="8">
        <v>6655</v>
      </c>
      <c r="AI46" s="8">
        <v>6638</v>
      </c>
      <c r="AJ46" s="8">
        <v>6925</v>
      </c>
      <c r="AK46" s="8">
        <v>6863</v>
      </c>
      <c r="AL46" s="8">
        <v>6973</v>
      </c>
      <c r="AM46" s="8">
        <v>7077</v>
      </c>
      <c r="AN46" s="8">
        <v>6175</v>
      </c>
      <c r="AO46" s="8">
        <v>7602</v>
      </c>
      <c r="AP46" s="8">
        <v>7856</v>
      </c>
      <c r="AQ46" s="8">
        <v>7892</v>
      </c>
      <c r="AR46" s="8">
        <v>8313</v>
      </c>
      <c r="AS46" s="8">
        <v>8113</v>
      </c>
      <c r="AT46" s="8">
        <v>7988</v>
      </c>
      <c r="AU46" s="8">
        <v>8776</v>
      </c>
      <c r="AV46" s="8">
        <v>8114</v>
      </c>
      <c r="AW46" s="8">
        <v>8364</v>
      </c>
      <c r="AX46" s="8">
        <v>8850</v>
      </c>
      <c r="AY46" s="8">
        <v>8724</v>
      </c>
      <c r="AZ46" s="8">
        <v>9029</v>
      </c>
      <c r="BA46" s="8">
        <v>9221</v>
      </c>
      <c r="BB46" s="8">
        <v>9031</v>
      </c>
      <c r="BC46" s="8">
        <v>9052</v>
      </c>
      <c r="BD46" s="8">
        <v>9722</v>
      </c>
      <c r="BE46" s="8">
        <v>9361</v>
      </c>
      <c r="BF46" s="8">
        <v>9871</v>
      </c>
      <c r="BG46" s="8">
        <v>9847</v>
      </c>
      <c r="BH46" s="8">
        <v>9896</v>
      </c>
      <c r="BI46" s="8">
        <v>10204</v>
      </c>
      <c r="BJ46" s="8">
        <v>10235</v>
      </c>
      <c r="BK46" s="8">
        <v>10495</v>
      </c>
      <c r="BL46" s="8">
        <v>10585</v>
      </c>
      <c r="BM46" s="9">
        <v>10648</v>
      </c>
      <c r="BN46" s="9"/>
    </row>
    <row r="47" spans="1:66" ht="15.75" thickBot="1">
      <c r="A47" s="10"/>
      <c r="B47" s="11" t="s">
        <v>69</v>
      </c>
      <c r="C47" s="12">
        <f t="shared" ref="C47:BM47" si="2">SUM(C32:C46)</f>
        <v>121534.26104277314</v>
      </c>
      <c r="D47" s="12">
        <f t="shared" si="2"/>
        <v>119902.07604277314</v>
      </c>
      <c r="E47" s="12">
        <f t="shared" si="2"/>
        <v>122894.89504277316</v>
      </c>
      <c r="F47" s="12">
        <f t="shared" si="2"/>
        <v>119260.52104277317</v>
      </c>
      <c r="G47" s="12">
        <f t="shared" si="2"/>
        <v>123100.21589669368</v>
      </c>
      <c r="H47" s="12">
        <f t="shared" si="2"/>
        <v>128555.24789669369</v>
      </c>
      <c r="I47" s="12">
        <f t="shared" si="2"/>
        <v>130564.90889669367</v>
      </c>
      <c r="J47" s="12">
        <f t="shared" si="2"/>
        <v>128424.16389669369</v>
      </c>
      <c r="K47" s="12">
        <f t="shared" si="2"/>
        <v>129286.18009233272</v>
      </c>
      <c r="L47" s="12">
        <f t="shared" si="2"/>
        <v>127723.70609233274</v>
      </c>
      <c r="M47" s="12">
        <f t="shared" si="2"/>
        <v>129242.28609233274</v>
      </c>
      <c r="N47" s="12">
        <f t="shared" si="2"/>
        <v>130339.89509233274</v>
      </c>
      <c r="O47" s="12">
        <f t="shared" si="2"/>
        <v>134210.18727948103</v>
      </c>
      <c r="P47" s="12">
        <f t="shared" si="2"/>
        <v>135414.37627948102</v>
      </c>
      <c r="Q47" s="12">
        <f t="shared" si="2"/>
        <v>137917.07327948103</v>
      </c>
      <c r="R47" s="12">
        <f t="shared" si="2"/>
        <v>140227.12027948099</v>
      </c>
      <c r="S47" s="12">
        <f t="shared" si="2"/>
        <v>137292.33335858112</v>
      </c>
      <c r="T47" s="12">
        <f t="shared" si="2"/>
        <v>140430.30535858113</v>
      </c>
      <c r="U47" s="12">
        <f t="shared" si="2"/>
        <v>142318.95135858114</v>
      </c>
      <c r="V47" s="12">
        <f t="shared" si="2"/>
        <v>145598.28235858114</v>
      </c>
      <c r="W47" s="12">
        <f t="shared" si="2"/>
        <v>150807.8763530353</v>
      </c>
      <c r="X47" s="12">
        <f t="shared" si="2"/>
        <v>147075.55735303531</v>
      </c>
      <c r="Y47" s="12">
        <f t="shared" si="2"/>
        <v>148568.4123530353</v>
      </c>
      <c r="Z47" s="12">
        <f t="shared" si="2"/>
        <v>146018.48035303527</v>
      </c>
      <c r="AA47" s="12">
        <f t="shared" si="2"/>
        <v>151917.22510190966</v>
      </c>
      <c r="AB47" s="12">
        <f t="shared" si="2"/>
        <v>158753.09210190969</v>
      </c>
      <c r="AC47" s="12">
        <f t="shared" si="2"/>
        <v>153431.07310190966</v>
      </c>
      <c r="AD47" s="12">
        <f t="shared" si="2"/>
        <v>151602.19210190966</v>
      </c>
      <c r="AE47" s="12">
        <f t="shared" si="2"/>
        <v>157948.10551854636</v>
      </c>
      <c r="AF47" s="12">
        <f t="shared" si="2"/>
        <v>157624.09251854633</v>
      </c>
      <c r="AG47" s="12">
        <f t="shared" si="2"/>
        <v>162154.89351854633</v>
      </c>
      <c r="AH47" s="12">
        <f t="shared" si="2"/>
        <v>164683.51451854635</v>
      </c>
      <c r="AI47" s="12">
        <f t="shared" si="2"/>
        <v>166034.85295339298</v>
      </c>
      <c r="AJ47" s="12">
        <f t="shared" si="2"/>
        <v>166697.91295339298</v>
      </c>
      <c r="AK47" s="12">
        <f t="shared" si="2"/>
        <v>169658.49695339298</v>
      </c>
      <c r="AL47" s="12">
        <f t="shared" si="2"/>
        <v>164325.97295339298</v>
      </c>
      <c r="AM47" s="12">
        <f t="shared" si="2"/>
        <v>170457.5231399078</v>
      </c>
      <c r="AN47" s="12">
        <f t="shared" si="2"/>
        <v>168721.71813990781</v>
      </c>
      <c r="AO47" s="12">
        <f t="shared" si="2"/>
        <v>177234.39013990777</v>
      </c>
      <c r="AP47" s="12">
        <f t="shared" si="2"/>
        <v>185304.21813990778</v>
      </c>
      <c r="AQ47" s="12">
        <f t="shared" si="2"/>
        <v>185040.5797404302</v>
      </c>
      <c r="AR47" s="12">
        <f t="shared" si="2"/>
        <v>185070.02474043021</v>
      </c>
      <c r="AS47" s="12">
        <f t="shared" si="2"/>
        <v>182258.59274043021</v>
      </c>
      <c r="AT47" s="12">
        <f t="shared" si="2"/>
        <v>171236.64574043022</v>
      </c>
      <c r="AU47" s="12">
        <f t="shared" si="2"/>
        <v>173757.14349982684</v>
      </c>
      <c r="AV47" s="12">
        <f t="shared" si="2"/>
        <v>174521.38349982686</v>
      </c>
      <c r="AW47" s="12">
        <f t="shared" si="2"/>
        <v>184919.88049982683</v>
      </c>
      <c r="AX47" s="12">
        <f t="shared" si="2"/>
        <v>192732.63349982686</v>
      </c>
      <c r="AY47" s="12">
        <f t="shared" si="2"/>
        <v>195274.5392861572</v>
      </c>
      <c r="AZ47" s="12">
        <f t="shared" si="2"/>
        <v>194609.08628615719</v>
      </c>
      <c r="BA47" s="12">
        <f t="shared" si="2"/>
        <v>199264.84028615721</v>
      </c>
      <c r="BB47" s="12">
        <f t="shared" si="2"/>
        <v>196813.40028615718</v>
      </c>
      <c r="BC47" s="12">
        <f t="shared" si="2"/>
        <v>201474.80928306413</v>
      </c>
      <c r="BD47" s="12">
        <f t="shared" si="2"/>
        <v>206667.34828306414</v>
      </c>
      <c r="BE47" s="12">
        <f t="shared" si="2"/>
        <v>207859.55928306415</v>
      </c>
      <c r="BF47" s="12">
        <f t="shared" si="2"/>
        <v>215610.75928306414</v>
      </c>
      <c r="BG47" s="12">
        <f t="shared" si="2"/>
        <v>217389.61017780201</v>
      </c>
      <c r="BH47" s="12">
        <f t="shared" si="2"/>
        <v>220854.334177802</v>
      </c>
      <c r="BI47" s="12">
        <f t="shared" si="2"/>
        <v>222925.00017780199</v>
      </c>
      <c r="BJ47" s="13">
        <f t="shared" si="2"/>
        <v>225993.21817780205</v>
      </c>
      <c r="BK47" s="13">
        <f t="shared" si="2"/>
        <v>228372.65736282305</v>
      </c>
      <c r="BL47" s="13">
        <f t="shared" si="2"/>
        <v>230329.93138822724</v>
      </c>
      <c r="BM47" s="13">
        <f t="shared" si="2"/>
        <v>224064.67885135158</v>
      </c>
      <c r="BN47" s="9"/>
    </row>
    <row r="48" spans="1:66">
      <c r="A48" s="14"/>
      <c r="B48" s="15"/>
      <c r="C48" s="66"/>
      <c r="D48" s="66"/>
      <c r="E48" s="66"/>
      <c r="F48" s="66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66"/>
      <c r="AF48" s="66"/>
      <c r="AG48" s="66"/>
      <c r="AH48" s="66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1:54">
      <c r="A49" s="16" t="s">
        <v>70</v>
      </c>
      <c r="B49" s="17"/>
      <c r="AY49" s="67"/>
      <c r="AZ49" s="68"/>
      <c r="BA49" s="68"/>
      <c r="BB49" s="68"/>
    </row>
  </sheetData>
  <mergeCells count="75">
    <mergeCell ref="BC3:BH3"/>
    <mergeCell ref="BK3:BN3"/>
    <mergeCell ref="A4:A6"/>
    <mergeCell ref="B4:B6"/>
    <mergeCell ref="C4:F4"/>
    <mergeCell ref="G4:J4"/>
    <mergeCell ref="K4:N4"/>
    <mergeCell ref="O4:R4"/>
    <mergeCell ref="S4:V4"/>
    <mergeCell ref="W4:Z4"/>
    <mergeCell ref="AY4:BB4"/>
    <mergeCell ref="BC4:BF4"/>
    <mergeCell ref="BG4:BJ4"/>
    <mergeCell ref="BK4:BN4"/>
    <mergeCell ref="C5:F5"/>
    <mergeCell ref="G5:J5"/>
    <mergeCell ref="K5:N5"/>
    <mergeCell ref="O5:R5"/>
    <mergeCell ref="S5:V5"/>
    <mergeCell ref="W5:Z5"/>
    <mergeCell ref="AA4:AD4"/>
    <mergeCell ref="AE4:AH4"/>
    <mergeCell ref="AI4:AL4"/>
    <mergeCell ref="AM4:AP4"/>
    <mergeCell ref="AQ4:AT4"/>
    <mergeCell ref="AU4:AX4"/>
    <mergeCell ref="BK28:BN28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AY24:BB24"/>
    <mergeCell ref="O29:R29"/>
    <mergeCell ref="C30:F30"/>
    <mergeCell ref="G30:J30"/>
    <mergeCell ref="K30:N30"/>
    <mergeCell ref="O30:R30"/>
    <mergeCell ref="A29:A31"/>
    <mergeCell ref="B29:B31"/>
    <mergeCell ref="C29:F29"/>
    <mergeCell ref="G29:J29"/>
    <mergeCell ref="K29:N29"/>
    <mergeCell ref="BK29:BN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BC29:BF29"/>
    <mergeCell ref="BG29:BJ29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C48:F48"/>
    <mergeCell ref="AE48:AH48"/>
    <mergeCell ref="AY49:BB49"/>
    <mergeCell ref="AQ30:AT30"/>
    <mergeCell ref="AU30:AX30"/>
    <mergeCell ref="AY30:B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tabSelected="1" topLeftCell="A13" zoomScale="106" zoomScaleNormal="106" workbookViewId="0">
      <selection activeCell="M28" sqref="M28"/>
    </sheetView>
  </sheetViews>
  <sheetFormatPr defaultColWidth="9" defaultRowHeight="15"/>
  <cols>
    <col min="1" max="1" width="8.7109375" style="20" customWidth="1"/>
    <col min="2" max="2" width="59.140625" style="20" customWidth="1"/>
    <col min="3" max="3" width="9.42578125" style="20" customWidth="1"/>
    <col min="4" max="6" width="9.140625" style="20" customWidth="1"/>
    <col min="7" max="30" width="9.42578125" style="20" customWidth="1"/>
    <col min="31" max="33" width="8" style="20" bestFit="1" customWidth="1"/>
    <col min="34" max="34" width="8.7109375" style="20" customWidth="1"/>
    <col min="35" max="35" width="7.7109375" style="20" customWidth="1"/>
    <col min="36" max="36" width="7.85546875" style="20" customWidth="1"/>
    <col min="37" max="41" width="8" style="20" bestFit="1" customWidth="1"/>
    <col min="42" max="42" width="7.85546875" style="20" customWidth="1"/>
    <col min="43" max="43" width="8" style="20" bestFit="1" customWidth="1"/>
    <col min="44" max="45" width="9.42578125" style="20" customWidth="1"/>
    <col min="46" max="57" width="9.28515625" style="20" customWidth="1"/>
    <col min="58" max="58" width="10.7109375" style="20" customWidth="1"/>
    <col min="59" max="59" width="10.42578125" style="20" customWidth="1"/>
    <col min="60" max="16384" width="9" style="20"/>
  </cols>
  <sheetData>
    <row r="1" spans="1:63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63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63" ht="15.75" thickBot="1"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1"/>
      <c r="AR3" s="31"/>
      <c r="AS3" s="31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</row>
    <row r="4" spans="1:63">
      <c r="A4" s="103"/>
      <c r="B4" s="106" t="s">
        <v>2</v>
      </c>
      <c r="C4" s="98" t="s">
        <v>9</v>
      </c>
      <c r="D4" s="99"/>
      <c r="E4" s="99"/>
      <c r="F4" s="100"/>
      <c r="G4" s="98" t="s">
        <v>10</v>
      </c>
      <c r="H4" s="99"/>
      <c r="I4" s="99"/>
      <c r="J4" s="100"/>
      <c r="K4" s="98" t="s">
        <v>11</v>
      </c>
      <c r="L4" s="99"/>
      <c r="M4" s="99"/>
      <c r="N4" s="100"/>
      <c r="O4" s="98" t="s">
        <v>12</v>
      </c>
      <c r="P4" s="99"/>
      <c r="Q4" s="99"/>
      <c r="R4" s="100"/>
      <c r="S4" s="98" t="s">
        <v>13</v>
      </c>
      <c r="T4" s="99"/>
      <c r="U4" s="99"/>
      <c r="V4" s="100"/>
      <c r="W4" s="98" t="s">
        <v>14</v>
      </c>
      <c r="X4" s="99"/>
      <c r="Y4" s="99"/>
      <c r="Z4" s="100"/>
      <c r="AA4" s="98" t="s">
        <v>15</v>
      </c>
      <c r="AB4" s="99"/>
      <c r="AC4" s="99"/>
      <c r="AD4" s="100"/>
      <c r="AE4" s="98" t="s">
        <v>16</v>
      </c>
      <c r="AF4" s="99"/>
      <c r="AG4" s="99"/>
      <c r="AH4" s="100"/>
      <c r="AI4" s="98" t="s">
        <v>17</v>
      </c>
      <c r="AJ4" s="99"/>
      <c r="AK4" s="99"/>
      <c r="AL4" s="100"/>
      <c r="AM4" s="98" t="s">
        <v>18</v>
      </c>
      <c r="AN4" s="99"/>
      <c r="AO4" s="99"/>
      <c r="AP4" s="100"/>
      <c r="AQ4" s="98" t="s">
        <v>72</v>
      </c>
      <c r="AR4" s="99"/>
      <c r="AS4" s="99"/>
      <c r="AT4" s="100"/>
      <c r="AU4" s="98" t="s">
        <v>96</v>
      </c>
      <c r="AV4" s="99"/>
      <c r="AW4" s="99"/>
      <c r="AX4" s="100"/>
      <c r="AY4" s="98" t="s">
        <v>98</v>
      </c>
      <c r="AZ4" s="99"/>
      <c r="BA4" s="99"/>
      <c r="BB4" s="99"/>
      <c r="BC4" s="89" t="s">
        <v>101</v>
      </c>
      <c r="BD4" s="90"/>
      <c r="BE4" s="90"/>
      <c r="BF4" s="91"/>
      <c r="BG4" s="89" t="s">
        <v>103</v>
      </c>
      <c r="BH4" s="90"/>
      <c r="BI4" s="90"/>
      <c r="BJ4" s="91"/>
      <c r="BK4" s="19"/>
    </row>
    <row r="5" spans="1:63">
      <c r="A5" s="104"/>
      <c r="B5" s="107"/>
      <c r="C5" s="95" t="s">
        <v>25</v>
      </c>
      <c r="D5" s="96"/>
      <c r="E5" s="96"/>
      <c r="F5" s="97"/>
      <c r="G5" s="95" t="s">
        <v>26</v>
      </c>
      <c r="H5" s="96"/>
      <c r="I5" s="96"/>
      <c r="J5" s="97"/>
      <c r="K5" s="95" t="s">
        <v>27</v>
      </c>
      <c r="L5" s="96"/>
      <c r="M5" s="96"/>
      <c r="N5" s="97"/>
      <c r="O5" s="95" t="s">
        <v>28</v>
      </c>
      <c r="P5" s="96"/>
      <c r="Q5" s="96"/>
      <c r="R5" s="97"/>
      <c r="S5" s="95" t="s">
        <v>29</v>
      </c>
      <c r="T5" s="96"/>
      <c r="U5" s="96"/>
      <c r="V5" s="97"/>
      <c r="W5" s="95" t="s">
        <v>30</v>
      </c>
      <c r="X5" s="96"/>
      <c r="Y5" s="96"/>
      <c r="Z5" s="97"/>
      <c r="AA5" s="95" t="s">
        <v>31</v>
      </c>
      <c r="AB5" s="96"/>
      <c r="AC5" s="96"/>
      <c r="AD5" s="97"/>
      <c r="AE5" s="95" t="s">
        <v>32</v>
      </c>
      <c r="AF5" s="96"/>
      <c r="AG5" s="96"/>
      <c r="AH5" s="97"/>
      <c r="AI5" s="95" t="s">
        <v>33</v>
      </c>
      <c r="AJ5" s="96"/>
      <c r="AK5" s="96"/>
      <c r="AL5" s="97"/>
      <c r="AM5" s="95" t="s">
        <v>34</v>
      </c>
      <c r="AN5" s="96"/>
      <c r="AO5" s="96"/>
      <c r="AP5" s="97"/>
      <c r="AQ5" s="95" t="s">
        <v>73</v>
      </c>
      <c r="AR5" s="96"/>
      <c r="AS5" s="96"/>
      <c r="AT5" s="97"/>
      <c r="AU5" s="95" t="s">
        <v>97</v>
      </c>
      <c r="AV5" s="96"/>
      <c r="AW5" s="96"/>
      <c r="AX5" s="97"/>
      <c r="AY5" s="95" t="s">
        <v>99</v>
      </c>
      <c r="AZ5" s="96"/>
      <c r="BA5" s="96"/>
      <c r="BB5" s="96"/>
      <c r="BC5" s="92" t="s">
        <v>102</v>
      </c>
      <c r="BD5" s="93"/>
      <c r="BE5" s="93"/>
      <c r="BF5" s="94"/>
      <c r="BG5" s="92" t="s">
        <v>104</v>
      </c>
      <c r="BH5" s="93"/>
      <c r="BI5" s="93"/>
      <c r="BJ5" s="94"/>
      <c r="BK5" s="19"/>
    </row>
    <row r="6" spans="1:63" ht="15.75" thickBot="1">
      <c r="A6" s="105"/>
      <c r="B6" s="108"/>
      <c r="C6" s="32" t="s">
        <v>35</v>
      </c>
      <c r="D6" s="33" t="s">
        <v>36</v>
      </c>
      <c r="E6" s="33" t="s">
        <v>37</v>
      </c>
      <c r="F6" s="34" t="s">
        <v>38</v>
      </c>
      <c r="G6" s="33" t="s">
        <v>35</v>
      </c>
      <c r="H6" s="33" t="s">
        <v>36</v>
      </c>
      <c r="I6" s="33" t="s">
        <v>37</v>
      </c>
      <c r="J6" s="34" t="s">
        <v>38</v>
      </c>
      <c r="K6" s="33" t="s">
        <v>35</v>
      </c>
      <c r="L6" s="33" t="s">
        <v>36</v>
      </c>
      <c r="M6" s="33" t="s">
        <v>37</v>
      </c>
      <c r="N6" s="34" t="s">
        <v>38</v>
      </c>
      <c r="O6" s="33" t="s">
        <v>35</v>
      </c>
      <c r="P6" s="33" t="s">
        <v>36</v>
      </c>
      <c r="Q6" s="33" t="s">
        <v>37</v>
      </c>
      <c r="R6" s="34" t="s">
        <v>38</v>
      </c>
      <c r="S6" s="33" t="s">
        <v>35</v>
      </c>
      <c r="T6" s="33" t="s">
        <v>36</v>
      </c>
      <c r="U6" s="33" t="s">
        <v>37</v>
      </c>
      <c r="V6" s="34" t="s">
        <v>38</v>
      </c>
      <c r="W6" s="32" t="s">
        <v>35</v>
      </c>
      <c r="X6" s="33" t="s">
        <v>36</v>
      </c>
      <c r="Y6" s="33" t="s">
        <v>37</v>
      </c>
      <c r="Z6" s="34" t="s">
        <v>38</v>
      </c>
      <c r="AA6" s="33" t="s">
        <v>35</v>
      </c>
      <c r="AB6" s="33" t="s">
        <v>36</v>
      </c>
      <c r="AC6" s="33" t="s">
        <v>37</v>
      </c>
      <c r="AD6" s="34" t="s">
        <v>38</v>
      </c>
      <c r="AE6" s="33" t="s">
        <v>35</v>
      </c>
      <c r="AF6" s="33" t="s">
        <v>36</v>
      </c>
      <c r="AG6" s="33" t="s">
        <v>37</v>
      </c>
      <c r="AH6" s="34" t="s">
        <v>38</v>
      </c>
      <c r="AI6" s="32" t="s">
        <v>35</v>
      </c>
      <c r="AJ6" s="33" t="s">
        <v>36</v>
      </c>
      <c r="AK6" s="33" t="s">
        <v>37</v>
      </c>
      <c r="AL6" s="34" t="s">
        <v>38</v>
      </c>
      <c r="AM6" s="32" t="s">
        <v>35</v>
      </c>
      <c r="AN6" s="33" t="s">
        <v>36</v>
      </c>
      <c r="AO6" s="33" t="s">
        <v>37</v>
      </c>
      <c r="AP6" s="34" t="s">
        <v>38</v>
      </c>
      <c r="AQ6" s="35" t="s">
        <v>35</v>
      </c>
      <c r="AR6" s="33" t="s">
        <v>36</v>
      </c>
      <c r="AS6" s="33" t="s">
        <v>37</v>
      </c>
      <c r="AT6" s="36" t="s">
        <v>38</v>
      </c>
      <c r="AU6" s="32" t="s">
        <v>35</v>
      </c>
      <c r="AV6" s="33" t="s">
        <v>36</v>
      </c>
      <c r="AW6" s="33" t="s">
        <v>37</v>
      </c>
      <c r="AX6" s="37" t="s">
        <v>38</v>
      </c>
      <c r="AY6" s="32" t="s">
        <v>35</v>
      </c>
      <c r="AZ6" s="33" t="s">
        <v>100</v>
      </c>
      <c r="BA6" s="33" t="s">
        <v>37</v>
      </c>
      <c r="BB6" s="36" t="s">
        <v>38</v>
      </c>
      <c r="BC6" s="38" t="s">
        <v>35</v>
      </c>
      <c r="BD6" s="39" t="s">
        <v>36</v>
      </c>
      <c r="BE6" s="39" t="s">
        <v>37</v>
      </c>
      <c r="BF6" s="40" t="s">
        <v>38</v>
      </c>
      <c r="BG6" s="38" t="s">
        <v>35</v>
      </c>
      <c r="BH6" s="39" t="s">
        <v>36</v>
      </c>
      <c r="BI6" s="39" t="s">
        <v>37</v>
      </c>
      <c r="BJ6" s="40" t="s">
        <v>38</v>
      </c>
      <c r="BK6" s="19"/>
    </row>
    <row r="7" spans="1:63">
      <c r="A7" s="41" t="s">
        <v>39</v>
      </c>
      <c r="B7" s="42" t="s">
        <v>74</v>
      </c>
      <c r="C7" s="59">
        <v>91712.457889800135</v>
      </c>
      <c r="D7" s="59">
        <v>154133.73896552942</v>
      </c>
      <c r="E7" s="59">
        <v>109516.06354976224</v>
      </c>
      <c r="F7" s="59">
        <v>124963.74831198233</v>
      </c>
      <c r="G7" s="59">
        <v>97418.980452643562</v>
      </c>
      <c r="H7" s="59">
        <v>147935.66334508453</v>
      </c>
      <c r="I7" s="59">
        <v>117062.45482573996</v>
      </c>
      <c r="J7" s="59">
        <v>143317.59965548114</v>
      </c>
      <c r="K7" s="59">
        <v>105983.18551041785</v>
      </c>
      <c r="L7" s="59">
        <v>151811.48480598524</v>
      </c>
      <c r="M7" s="59">
        <v>120368.11849760804</v>
      </c>
      <c r="N7" s="59">
        <v>134179.63510638554</v>
      </c>
      <c r="O7" s="59">
        <v>101293.37218573476</v>
      </c>
      <c r="P7" s="59">
        <v>152204.36329600308</v>
      </c>
      <c r="Q7" s="59">
        <v>121159.86055224753</v>
      </c>
      <c r="R7" s="59">
        <v>160671.75124146396</v>
      </c>
      <c r="S7" s="59">
        <v>117425.86590083025</v>
      </c>
      <c r="T7" s="59">
        <v>169235.8193118998</v>
      </c>
      <c r="U7" s="59">
        <v>122011.12375499947</v>
      </c>
      <c r="V7" s="59">
        <v>133085.09519544055</v>
      </c>
      <c r="W7" s="59">
        <v>102666.82876264605</v>
      </c>
      <c r="X7" s="59">
        <v>163803.09618802284</v>
      </c>
      <c r="Y7" s="59">
        <v>126436.99297838569</v>
      </c>
      <c r="Z7" s="59">
        <v>148394.19041489298</v>
      </c>
      <c r="AA7" s="59">
        <v>110344.93170890021</v>
      </c>
      <c r="AB7" s="59">
        <v>170401.28789251394</v>
      </c>
      <c r="AC7" s="59">
        <v>130916.57151498149</v>
      </c>
      <c r="AD7" s="59">
        <v>157649.31364777306</v>
      </c>
      <c r="AE7" s="59">
        <v>115788.54189217305</v>
      </c>
      <c r="AF7" s="59">
        <v>174758.3517927776</v>
      </c>
      <c r="AG7" s="59">
        <v>132062.83553241432</v>
      </c>
      <c r="AH7" s="59">
        <v>161557.08885790242</v>
      </c>
      <c r="AI7" s="59">
        <v>122769.64041444835</v>
      </c>
      <c r="AJ7" s="59">
        <v>184750.65378342115</v>
      </c>
      <c r="AK7" s="59">
        <v>138799.57944493188</v>
      </c>
      <c r="AL7" s="59">
        <v>167972.00156633058</v>
      </c>
      <c r="AM7" s="59">
        <v>126259.84086634699</v>
      </c>
      <c r="AN7" s="59">
        <v>187552.00416162031</v>
      </c>
      <c r="AO7" s="59">
        <v>148371.44345917826</v>
      </c>
      <c r="AP7" s="59">
        <v>167046.00137731366</v>
      </c>
      <c r="AQ7" s="59">
        <v>130827.62999718115</v>
      </c>
      <c r="AR7" s="59">
        <v>189677.08976619598</v>
      </c>
      <c r="AS7" s="59">
        <v>150752.43485967623</v>
      </c>
      <c r="AT7" s="59">
        <v>175896.50533568935</v>
      </c>
      <c r="AU7" s="59">
        <v>134583.29292522901</v>
      </c>
      <c r="AV7" s="59">
        <v>196217.46730861184</v>
      </c>
      <c r="AW7" s="59">
        <v>154780.05508896045</v>
      </c>
      <c r="AX7" s="59">
        <v>176790.98481319172</v>
      </c>
      <c r="AY7" s="59">
        <v>138933.75613533246</v>
      </c>
      <c r="AZ7" s="59">
        <v>201476.38167144393</v>
      </c>
      <c r="BA7" s="59">
        <v>160747.18707394556</v>
      </c>
      <c r="BB7" s="59">
        <v>179509.62235411181</v>
      </c>
      <c r="BC7" s="59">
        <v>140427.59688890137</v>
      </c>
      <c r="BD7" s="59">
        <v>208341.96244226969</v>
      </c>
      <c r="BE7" s="59">
        <v>165278.03746338154</v>
      </c>
      <c r="BF7" s="59">
        <v>187349.02636362932</v>
      </c>
      <c r="BG7" s="59">
        <v>144588.275404477</v>
      </c>
      <c r="BH7" s="24"/>
      <c r="BI7" s="24"/>
      <c r="BJ7" s="19"/>
      <c r="BK7" s="19"/>
    </row>
    <row r="8" spans="1:63">
      <c r="A8" s="43" t="s">
        <v>41</v>
      </c>
      <c r="B8" s="44" t="s">
        <v>44</v>
      </c>
      <c r="C8" s="59">
        <v>2281.7694528474408</v>
      </c>
      <c r="D8" s="59">
        <v>2119.260781113439</v>
      </c>
      <c r="E8" s="59">
        <v>2055.1094285346189</v>
      </c>
      <c r="F8" s="59">
        <v>2068.6473273701445</v>
      </c>
      <c r="G8" s="59">
        <v>1903.1444854486549</v>
      </c>
      <c r="H8" s="59">
        <v>2148.6213759303896</v>
      </c>
      <c r="I8" s="59">
        <v>2492.1194683564981</v>
      </c>
      <c r="J8" s="59">
        <v>2421.7362717404321</v>
      </c>
      <c r="K8" s="59">
        <v>2270.2802560834584</v>
      </c>
      <c r="L8" s="59">
        <v>2078.9535534107426</v>
      </c>
      <c r="M8" s="59">
        <v>2336.6857603790013</v>
      </c>
      <c r="N8" s="59">
        <v>2483.4982205502602</v>
      </c>
      <c r="O8" s="59">
        <v>2155.3101857294077</v>
      </c>
      <c r="P8" s="59">
        <v>2260.1827668987758</v>
      </c>
      <c r="Q8" s="59">
        <v>2883.8947015688004</v>
      </c>
      <c r="R8" s="59">
        <v>2924.6658727917315</v>
      </c>
      <c r="S8" s="59">
        <v>2416.5907848923853</v>
      </c>
      <c r="T8" s="59">
        <v>2653.4825800795784</v>
      </c>
      <c r="U8" s="59">
        <v>2728.2059202154778</v>
      </c>
      <c r="V8" s="59">
        <v>2747.8339993936979</v>
      </c>
      <c r="W8" s="59">
        <v>1956.4403614856287</v>
      </c>
      <c r="X8" s="59">
        <v>1737.183269635555</v>
      </c>
      <c r="Y8" s="59">
        <v>3142.0209442768801</v>
      </c>
      <c r="Z8" s="59">
        <v>3427.29561893956</v>
      </c>
      <c r="AA8" s="59">
        <v>2724.4814674048148</v>
      </c>
      <c r="AB8" s="59">
        <v>2898.2787007501679</v>
      </c>
      <c r="AC8" s="59">
        <v>3020.3999075199326</v>
      </c>
      <c r="AD8" s="59">
        <v>3118.3262527643551</v>
      </c>
      <c r="AE8" s="59">
        <v>2974.894607715114</v>
      </c>
      <c r="AF8" s="59">
        <v>2800.0420170017569</v>
      </c>
      <c r="AG8" s="59">
        <v>3363.8114502785747</v>
      </c>
      <c r="AH8" s="59">
        <v>3727.8006926671655</v>
      </c>
      <c r="AI8" s="59">
        <v>3681.4420542895286</v>
      </c>
      <c r="AJ8" s="59">
        <v>3872.3496223402681</v>
      </c>
      <c r="AK8" s="59">
        <v>3687.974069924142</v>
      </c>
      <c r="AL8" s="59">
        <v>3892.2330969516706</v>
      </c>
      <c r="AM8" s="59">
        <v>3959.6577669614621</v>
      </c>
      <c r="AN8" s="59">
        <v>4394.7263130614456</v>
      </c>
      <c r="AO8" s="59">
        <v>3642.8608774096006</v>
      </c>
      <c r="AP8" s="59">
        <v>2799.3455553516801</v>
      </c>
      <c r="AQ8" s="59">
        <v>3582.8137447608383</v>
      </c>
      <c r="AR8" s="59">
        <v>4011.1776413533944</v>
      </c>
      <c r="AS8" s="59">
        <v>3979.6629444724704</v>
      </c>
      <c r="AT8" s="59">
        <v>3911.0220308134881</v>
      </c>
      <c r="AU8" s="59">
        <v>3968.7516854490286</v>
      </c>
      <c r="AV8" s="59">
        <v>4158.1875918672231</v>
      </c>
      <c r="AW8" s="59">
        <v>4411.897759014736</v>
      </c>
      <c r="AX8" s="59">
        <v>4314.6847154169809</v>
      </c>
      <c r="AY8" s="59">
        <v>3854.010974142378</v>
      </c>
      <c r="AZ8" s="59">
        <v>4245.771970853023</v>
      </c>
      <c r="BA8" s="59">
        <v>4291.3667615376826</v>
      </c>
      <c r="BB8" s="59">
        <v>4627.1728151809884</v>
      </c>
      <c r="BC8" s="59">
        <v>4099.8677041621822</v>
      </c>
      <c r="BD8" s="59">
        <v>4098.6610175897322</v>
      </c>
      <c r="BE8" s="59">
        <v>3851.4429600784606</v>
      </c>
      <c r="BF8" s="59">
        <v>5361.9795935045167</v>
      </c>
      <c r="BG8" s="59">
        <v>4116.2142510489975</v>
      </c>
      <c r="BH8" s="24"/>
      <c r="BI8" s="24"/>
      <c r="BJ8" s="19"/>
      <c r="BK8" s="19"/>
    </row>
    <row r="9" spans="1:63">
      <c r="A9" s="43" t="s">
        <v>43</v>
      </c>
      <c r="B9" s="44" t="s">
        <v>46</v>
      </c>
      <c r="C9" s="59">
        <v>20868.366859341168</v>
      </c>
      <c r="D9" s="59">
        <v>20759.532143088014</v>
      </c>
      <c r="E9" s="59">
        <v>19843.278563961419</v>
      </c>
      <c r="F9" s="59">
        <v>22678.544633609414</v>
      </c>
      <c r="G9" s="59">
        <v>20832.907179947873</v>
      </c>
      <c r="H9" s="59">
        <v>22619.89304414815</v>
      </c>
      <c r="I9" s="59">
        <v>23236.041026896964</v>
      </c>
      <c r="J9" s="59">
        <v>25958.38817067703</v>
      </c>
      <c r="K9" s="59">
        <v>23734.553892630582</v>
      </c>
      <c r="L9" s="59">
        <v>23796.81800914721</v>
      </c>
      <c r="M9" s="59">
        <v>22996.729802459278</v>
      </c>
      <c r="N9" s="59">
        <v>24797.158247990792</v>
      </c>
      <c r="O9" s="59">
        <v>24611.144210299641</v>
      </c>
      <c r="P9" s="59">
        <v>24004.413963649986</v>
      </c>
      <c r="Q9" s="59">
        <v>25738.384818130053</v>
      </c>
      <c r="R9" s="59">
        <v>26737.39015756212</v>
      </c>
      <c r="S9" s="59">
        <v>25044.033203355815</v>
      </c>
      <c r="T9" s="59">
        <v>25589.387564768993</v>
      </c>
      <c r="U9" s="59">
        <v>25527.636240471154</v>
      </c>
      <c r="V9" s="59">
        <v>24993.814552742453</v>
      </c>
      <c r="W9" s="59">
        <v>20661.416658457176</v>
      </c>
      <c r="X9" s="59">
        <v>21642.566945440169</v>
      </c>
      <c r="Y9" s="59">
        <v>23934.120183007872</v>
      </c>
      <c r="Z9" s="59">
        <v>25298.856332099607</v>
      </c>
      <c r="AA9" s="59">
        <v>23958.279415442579</v>
      </c>
      <c r="AB9" s="59">
        <v>27408.562989582042</v>
      </c>
      <c r="AC9" s="59">
        <v>28289.141060320006</v>
      </c>
      <c r="AD9" s="59">
        <v>27283.885261917443</v>
      </c>
      <c r="AE9" s="59">
        <v>28278.066096248578</v>
      </c>
      <c r="AF9" s="59">
        <v>29479.278252450818</v>
      </c>
      <c r="AG9" s="59">
        <v>29783.468857148859</v>
      </c>
      <c r="AH9" s="59">
        <v>29244.679831946978</v>
      </c>
      <c r="AI9" s="59">
        <v>29674.079265476474</v>
      </c>
      <c r="AJ9" s="59">
        <v>31221.310464209968</v>
      </c>
      <c r="AK9" s="59">
        <v>32406.296109703566</v>
      </c>
      <c r="AL9" s="59">
        <v>31101.336295437777</v>
      </c>
      <c r="AM9" s="59">
        <v>31191.56771750882</v>
      </c>
      <c r="AN9" s="59">
        <v>33231.123925663276</v>
      </c>
      <c r="AO9" s="59">
        <v>26954.648467206676</v>
      </c>
      <c r="AP9" s="59">
        <v>21793.324576062481</v>
      </c>
      <c r="AQ9" s="59">
        <v>29541.047509448239</v>
      </c>
      <c r="AR9" s="59">
        <v>32434.217861290581</v>
      </c>
      <c r="AS9" s="59">
        <v>32338.108911397343</v>
      </c>
      <c r="AT9" s="59">
        <v>28654.879754270634</v>
      </c>
      <c r="AU9" s="59">
        <v>31519.772491048512</v>
      </c>
      <c r="AV9" s="59">
        <v>33879.011342381746</v>
      </c>
      <c r="AW9" s="59">
        <v>34140.424226661453</v>
      </c>
      <c r="AX9" s="59">
        <v>31669.657627997603</v>
      </c>
      <c r="AY9" s="59">
        <v>30685.079798564384</v>
      </c>
      <c r="AZ9" s="59">
        <v>32675.19850293405</v>
      </c>
      <c r="BA9" s="59">
        <v>33632.848870270762</v>
      </c>
      <c r="BB9" s="59">
        <v>31615.573514123695</v>
      </c>
      <c r="BC9" s="59">
        <v>30879.21104958222</v>
      </c>
      <c r="BD9" s="59">
        <v>31346.919580891161</v>
      </c>
      <c r="BE9" s="59">
        <v>32423.055492226147</v>
      </c>
      <c r="BF9" s="59">
        <v>31898.734593831628</v>
      </c>
      <c r="BG9" s="59">
        <v>31595.218428495085</v>
      </c>
      <c r="BH9" s="24"/>
      <c r="BI9" s="24"/>
      <c r="BJ9" s="19"/>
      <c r="BK9" s="19"/>
    </row>
    <row r="10" spans="1:63">
      <c r="A10" s="43" t="s">
        <v>45</v>
      </c>
      <c r="B10" s="44" t="s">
        <v>75</v>
      </c>
      <c r="C10" s="59">
        <v>4144.3658177265479</v>
      </c>
      <c r="D10" s="59">
        <v>3513.9701018091614</v>
      </c>
      <c r="E10" s="59">
        <v>2630.4580463742268</v>
      </c>
      <c r="F10" s="59">
        <v>4059.3863258801616</v>
      </c>
      <c r="G10" s="59">
        <v>4990.7159766921095</v>
      </c>
      <c r="H10" s="59">
        <v>4147.3364106268837</v>
      </c>
      <c r="I10" s="59">
        <v>3116.5985965502809</v>
      </c>
      <c r="J10" s="59">
        <v>4249.9071770711007</v>
      </c>
      <c r="K10" s="59">
        <v>5082.0235938549376</v>
      </c>
      <c r="L10" s="59">
        <v>3941.7554217315405</v>
      </c>
      <c r="M10" s="59">
        <v>3042.359178352348</v>
      </c>
      <c r="N10" s="59">
        <v>4580.376014948195</v>
      </c>
      <c r="O10" s="59">
        <v>5358.4446501939074</v>
      </c>
      <c r="P10" s="59">
        <v>4305.010985317409</v>
      </c>
      <c r="Q10" s="59">
        <v>3057.7616286569823</v>
      </c>
      <c r="R10" s="59">
        <v>4554.3056386050594</v>
      </c>
      <c r="S10" s="59">
        <v>5020.1256712430513</v>
      </c>
      <c r="T10" s="59">
        <v>4331.0072480547487</v>
      </c>
      <c r="U10" s="59">
        <v>3276.2566563371015</v>
      </c>
      <c r="V10" s="59">
        <v>4760.0922111322516</v>
      </c>
      <c r="W10" s="59">
        <v>5042.1253047238133</v>
      </c>
      <c r="X10" s="59">
        <v>3967.1397900890229</v>
      </c>
      <c r="Y10" s="59">
        <v>2864.6613242159074</v>
      </c>
      <c r="Z10" s="59">
        <v>4017.138373611524</v>
      </c>
      <c r="AA10" s="59">
        <v>5451.3948825733842</v>
      </c>
      <c r="AB10" s="59">
        <v>4926.3589589040439</v>
      </c>
      <c r="AC10" s="59">
        <v>3630.2850772057204</v>
      </c>
      <c r="AD10" s="59">
        <v>5512.1982002213499</v>
      </c>
      <c r="AE10" s="59">
        <v>6808.2283506189542</v>
      </c>
      <c r="AF10" s="59">
        <v>5099.961021720198</v>
      </c>
      <c r="AG10" s="59">
        <v>3583.7499930200333</v>
      </c>
      <c r="AH10" s="59">
        <v>6054.3527554402572</v>
      </c>
      <c r="AI10" s="59">
        <v>7452.8537100414133</v>
      </c>
      <c r="AJ10" s="59">
        <v>5323.7178558239966</v>
      </c>
      <c r="AK10" s="59">
        <v>4050.5382219340859</v>
      </c>
      <c r="AL10" s="59">
        <v>6790.239061508647</v>
      </c>
      <c r="AM10" s="59">
        <v>8418.6640103453683</v>
      </c>
      <c r="AN10" s="59">
        <v>6747.8868347900825</v>
      </c>
      <c r="AO10" s="59">
        <v>4846.2660559604683</v>
      </c>
      <c r="AP10" s="59">
        <v>8211.1181775492569</v>
      </c>
      <c r="AQ10" s="59">
        <v>9962.0946016022863</v>
      </c>
      <c r="AR10" s="59">
        <v>7429.1922561758593</v>
      </c>
      <c r="AS10" s="59">
        <v>4657.1336425841982</v>
      </c>
      <c r="AT10" s="59">
        <v>7354.2572355219709</v>
      </c>
      <c r="AU10" s="59">
        <v>12849.975967280501</v>
      </c>
      <c r="AV10" s="59">
        <v>10247.471372309798</v>
      </c>
      <c r="AW10" s="59">
        <v>8023.8787838410508</v>
      </c>
      <c r="AX10" s="59">
        <v>13769.214551649638</v>
      </c>
      <c r="AY10" s="59">
        <v>17353.281245072529</v>
      </c>
      <c r="AZ10" s="59">
        <v>11430.321460193129</v>
      </c>
      <c r="BA10" s="59">
        <v>6289.3878549184374</v>
      </c>
      <c r="BB10" s="59">
        <v>18746.239719952071</v>
      </c>
      <c r="BC10" s="59">
        <v>21430.971796482474</v>
      </c>
      <c r="BD10" s="59">
        <v>14411.397451096265</v>
      </c>
      <c r="BE10" s="59">
        <v>9268.675346847067</v>
      </c>
      <c r="BF10" s="59">
        <v>18096.786395793017</v>
      </c>
      <c r="BG10" s="59">
        <v>26006.852347336502</v>
      </c>
      <c r="BH10" s="24"/>
      <c r="BI10" s="24"/>
      <c r="BJ10" s="19"/>
      <c r="BK10" s="19"/>
    </row>
    <row r="11" spans="1:63">
      <c r="A11" s="43" t="s">
        <v>47</v>
      </c>
      <c r="B11" s="44" t="s">
        <v>76</v>
      </c>
      <c r="C11" s="59">
        <v>2568.2320913773506</v>
      </c>
      <c r="D11" s="59">
        <v>2357.3490033234448</v>
      </c>
      <c r="E11" s="59">
        <v>2087.2546701027322</v>
      </c>
      <c r="F11" s="59">
        <v>2132.2043478172313</v>
      </c>
      <c r="G11" s="59">
        <v>2716.6720795477931</v>
      </c>
      <c r="H11" s="59">
        <v>2536.6126060864872</v>
      </c>
      <c r="I11" s="59">
        <v>2354.0677011588637</v>
      </c>
      <c r="J11" s="59">
        <v>2423.2116727632556</v>
      </c>
      <c r="K11" s="59">
        <v>2957.9195019122008</v>
      </c>
      <c r="L11" s="59">
        <v>2816.0686916226473</v>
      </c>
      <c r="M11" s="59">
        <v>2605.4285672857563</v>
      </c>
      <c r="N11" s="59">
        <v>2641.547941909585</v>
      </c>
      <c r="O11" s="59">
        <v>3278.6994122817969</v>
      </c>
      <c r="P11" s="59">
        <v>3010.0831306314067</v>
      </c>
      <c r="Q11" s="59">
        <v>2815.0358303544153</v>
      </c>
      <c r="R11" s="59">
        <v>2930.7535091414052</v>
      </c>
      <c r="S11" s="59">
        <v>3579.2068407976094</v>
      </c>
      <c r="T11" s="59">
        <v>3333.5780513069603</v>
      </c>
      <c r="U11" s="59">
        <v>3111.6635766597146</v>
      </c>
      <c r="V11" s="59">
        <v>3225.9379846844786</v>
      </c>
      <c r="W11" s="59">
        <v>3930.7367810637816</v>
      </c>
      <c r="X11" s="59">
        <v>3590.0172189753857</v>
      </c>
      <c r="Y11" s="59">
        <v>3315.1483928429157</v>
      </c>
      <c r="Z11" s="59">
        <v>3385.9544564526705</v>
      </c>
      <c r="AA11" s="59">
        <v>4056.6224447938325</v>
      </c>
      <c r="AB11" s="59">
        <v>3679.8596173501587</v>
      </c>
      <c r="AC11" s="59">
        <v>3404.9458376657753</v>
      </c>
      <c r="AD11" s="59">
        <v>3511.9616932120475</v>
      </c>
      <c r="AE11" s="59">
        <v>4281.7946611854213</v>
      </c>
      <c r="AF11" s="59">
        <v>3892.359517251225</v>
      </c>
      <c r="AG11" s="59">
        <v>3560.8679485649527</v>
      </c>
      <c r="AH11" s="59">
        <v>3587.3610671433953</v>
      </c>
      <c r="AI11" s="59">
        <v>4518.0792369660257</v>
      </c>
      <c r="AJ11" s="59">
        <v>3768.7782996909791</v>
      </c>
      <c r="AK11" s="59">
        <v>3532.4695690908407</v>
      </c>
      <c r="AL11" s="59">
        <v>3690.2881366597471</v>
      </c>
      <c r="AM11" s="59">
        <v>4547.0884393885026</v>
      </c>
      <c r="AN11" s="59">
        <v>3846.4022536220473</v>
      </c>
      <c r="AO11" s="59">
        <v>3639.5141304765925</v>
      </c>
      <c r="AP11" s="59">
        <v>3809.7744665579762</v>
      </c>
      <c r="AQ11" s="59">
        <v>4667.8942367646077</v>
      </c>
      <c r="AR11" s="59">
        <v>3912.8079325073531</v>
      </c>
      <c r="AS11" s="59">
        <v>3703.2810494614564</v>
      </c>
      <c r="AT11" s="59">
        <v>3772.4703864154012</v>
      </c>
      <c r="AU11" s="59">
        <v>4539.6649276596136</v>
      </c>
      <c r="AV11" s="59">
        <v>3950.7718149540997</v>
      </c>
      <c r="AW11" s="59">
        <v>3978.6184219248476</v>
      </c>
      <c r="AX11" s="59">
        <v>4081.330671434629</v>
      </c>
      <c r="AY11" s="59">
        <v>4623.0257054529511</v>
      </c>
      <c r="AZ11" s="59">
        <v>4097.3681522536726</v>
      </c>
      <c r="BA11" s="59">
        <v>4091.7905501550358</v>
      </c>
      <c r="BB11" s="59">
        <v>4275.744088875309</v>
      </c>
      <c r="BC11" s="59">
        <v>4804.43661684782</v>
      </c>
      <c r="BD11" s="59">
        <v>4225.7816468820683</v>
      </c>
      <c r="BE11" s="59">
        <v>4189.3296658731178</v>
      </c>
      <c r="BF11" s="59">
        <v>4347.0529475799667</v>
      </c>
      <c r="BG11" s="59">
        <v>4851.6133788954476</v>
      </c>
      <c r="BH11" s="24"/>
      <c r="BI11" s="24"/>
      <c r="BJ11" s="19"/>
      <c r="BK11" s="19"/>
    </row>
    <row r="12" spans="1:63">
      <c r="A12" s="43" t="s">
        <v>49</v>
      </c>
      <c r="B12" s="44" t="s">
        <v>50</v>
      </c>
      <c r="C12" s="60">
        <v>24455.052940094018</v>
      </c>
      <c r="D12" s="60">
        <v>22853.578674034721</v>
      </c>
      <c r="E12" s="60">
        <v>22419.672666994589</v>
      </c>
      <c r="F12" s="60">
        <v>22937.986066749294</v>
      </c>
      <c r="G12" s="60">
        <v>19621.112482107288</v>
      </c>
      <c r="H12" s="60">
        <v>22381.976312842347</v>
      </c>
      <c r="I12" s="60">
        <v>25962.550812310325</v>
      </c>
      <c r="J12" s="60">
        <v>24941.191900715668</v>
      </c>
      <c r="K12" s="60">
        <v>23983.36661063417</v>
      </c>
      <c r="L12" s="60">
        <v>21593.182424642549</v>
      </c>
      <c r="M12" s="60">
        <v>24015.535779839829</v>
      </c>
      <c r="N12" s="60">
        <v>25447.269249526686</v>
      </c>
      <c r="O12" s="60">
        <v>22103.714969400695</v>
      </c>
      <c r="P12" s="60">
        <v>23128.692656081312</v>
      </c>
      <c r="Q12" s="60">
        <v>29233.426845438611</v>
      </c>
      <c r="R12" s="60">
        <v>29091.61066776398</v>
      </c>
      <c r="S12" s="60">
        <v>24730.984630530544</v>
      </c>
      <c r="T12" s="60">
        <v>26701.984705617917</v>
      </c>
      <c r="U12" s="60">
        <v>27381.279732688992</v>
      </c>
      <c r="V12" s="60">
        <v>27918.283271584289</v>
      </c>
      <c r="W12" s="60">
        <v>20360.96387292803</v>
      </c>
      <c r="X12" s="60">
        <v>18300.018421966699</v>
      </c>
      <c r="Y12" s="60">
        <v>33063.17125599405</v>
      </c>
      <c r="Z12" s="60">
        <v>35139.903286734792</v>
      </c>
      <c r="AA12" s="60">
        <v>30711.946785897067</v>
      </c>
      <c r="AB12" s="60">
        <v>31337.106917415604</v>
      </c>
      <c r="AC12" s="60">
        <v>31902.636301515333</v>
      </c>
      <c r="AD12" s="60">
        <v>32870.366089244206</v>
      </c>
      <c r="AE12" s="60">
        <v>33920.829079914358</v>
      </c>
      <c r="AF12" s="60">
        <v>31837.559737735381</v>
      </c>
      <c r="AG12" s="60">
        <v>37267.730561871613</v>
      </c>
      <c r="AH12" s="60">
        <v>39139.364637935039</v>
      </c>
      <c r="AI12" s="60">
        <v>38415.605685071241</v>
      </c>
      <c r="AJ12" s="60">
        <v>38546.281142345251</v>
      </c>
      <c r="AK12" s="60">
        <v>36398.315598782894</v>
      </c>
      <c r="AL12" s="60">
        <v>39440.892952971917</v>
      </c>
      <c r="AM12" s="60">
        <v>37921.463050844526</v>
      </c>
      <c r="AN12" s="60">
        <v>43626.156606090153</v>
      </c>
      <c r="AO12" s="60">
        <v>36606.696513808121</v>
      </c>
      <c r="AP12" s="60">
        <v>27940.446319416504</v>
      </c>
      <c r="AQ12" s="60">
        <v>36334.113648533865</v>
      </c>
      <c r="AR12" s="60">
        <v>40220.337001807231</v>
      </c>
      <c r="AS12" s="60">
        <v>39948.507689550759</v>
      </c>
      <c r="AT12" s="60">
        <v>39811.773536710782</v>
      </c>
      <c r="AU12" s="60">
        <v>38977.4829501165</v>
      </c>
      <c r="AV12" s="60">
        <v>41447.155195429317</v>
      </c>
      <c r="AW12" s="60">
        <v>44054.227379320029</v>
      </c>
      <c r="AX12" s="60">
        <v>42664.925273249399</v>
      </c>
      <c r="AY12" s="60">
        <v>40592.184455698654</v>
      </c>
      <c r="AZ12" s="60">
        <v>34398.82648016126</v>
      </c>
      <c r="BA12" s="60">
        <v>41616.790054192112</v>
      </c>
      <c r="BB12" s="60">
        <v>48696.979533378035</v>
      </c>
      <c r="BC12" s="60">
        <v>43390.827085703088</v>
      </c>
      <c r="BD12" s="60">
        <v>35052.815207735628</v>
      </c>
      <c r="BE12" s="60">
        <v>38992.133880648005</v>
      </c>
      <c r="BF12" s="60">
        <v>44453.379016370658</v>
      </c>
      <c r="BG12" s="60">
        <v>43270.177471879833</v>
      </c>
      <c r="BH12" s="24"/>
      <c r="BI12" s="24"/>
      <c r="BJ12" s="19"/>
      <c r="BK12" s="19"/>
    </row>
    <row r="13" spans="1:63" ht="30">
      <c r="A13" s="43" t="s">
        <v>51</v>
      </c>
      <c r="B13" s="44" t="s">
        <v>77</v>
      </c>
      <c r="C13" s="59">
        <v>45508.469029044558</v>
      </c>
      <c r="D13" s="59">
        <v>59005.332524054938</v>
      </c>
      <c r="E13" s="59">
        <v>50545.586166205627</v>
      </c>
      <c r="F13" s="59">
        <v>65744.393102059927</v>
      </c>
      <c r="G13" s="59">
        <v>44686.373189630111</v>
      </c>
      <c r="H13" s="59">
        <v>59020.288762241762</v>
      </c>
      <c r="I13" s="59">
        <v>51971.505226605492</v>
      </c>
      <c r="J13" s="59">
        <v>71196.417387572728</v>
      </c>
      <c r="K13" s="59">
        <v>49607.988970079474</v>
      </c>
      <c r="L13" s="59">
        <v>57306.469012601898</v>
      </c>
      <c r="M13" s="59">
        <v>52230.149288452259</v>
      </c>
      <c r="N13" s="59">
        <v>73936.310396391898</v>
      </c>
      <c r="O13" s="59">
        <v>49097.895856090312</v>
      </c>
      <c r="P13" s="59">
        <v>60240.05876157101</v>
      </c>
      <c r="Q13" s="59">
        <v>54965.467862156496</v>
      </c>
      <c r="R13" s="59">
        <v>82936.841588195588</v>
      </c>
      <c r="S13" s="59">
        <v>57745.088392798963</v>
      </c>
      <c r="T13" s="59">
        <v>68566.75151226655</v>
      </c>
      <c r="U13" s="59">
        <v>62542.579794985562</v>
      </c>
      <c r="V13" s="59">
        <v>68748.034053262192</v>
      </c>
      <c r="W13" s="59">
        <v>44310.960406375511</v>
      </c>
      <c r="X13" s="59">
        <v>59345.259391023501</v>
      </c>
      <c r="Y13" s="59">
        <v>69657.732307616025</v>
      </c>
      <c r="Z13" s="59">
        <v>77694.418334628834</v>
      </c>
      <c r="AA13" s="59">
        <v>59080.710919235906</v>
      </c>
      <c r="AB13" s="59">
        <v>74565.34373194541</v>
      </c>
      <c r="AC13" s="59">
        <v>68471.638404091122</v>
      </c>
      <c r="AD13" s="59">
        <v>75765.859739389416</v>
      </c>
      <c r="AE13" s="59">
        <v>65476.98382131791</v>
      </c>
      <c r="AF13" s="59">
        <v>82637.951538223191</v>
      </c>
      <c r="AG13" s="59">
        <v>86237.883448606764</v>
      </c>
      <c r="AH13" s="59">
        <v>91262.993316287582</v>
      </c>
      <c r="AI13" s="59">
        <v>79418.406732899151</v>
      </c>
      <c r="AJ13" s="59">
        <v>91326.043472549165</v>
      </c>
      <c r="AK13" s="59">
        <v>84336.247468416666</v>
      </c>
      <c r="AL13" s="59">
        <v>95421.487288317177</v>
      </c>
      <c r="AM13" s="59">
        <v>83031.111763207504</v>
      </c>
      <c r="AN13" s="59">
        <v>97742.929385942785</v>
      </c>
      <c r="AO13" s="59">
        <v>80467.440559597599</v>
      </c>
      <c r="AP13" s="59">
        <v>54735.52645770571</v>
      </c>
      <c r="AQ13" s="59">
        <v>85491.951858078857</v>
      </c>
      <c r="AR13" s="59">
        <v>94016.368515614915</v>
      </c>
      <c r="AS13" s="59">
        <v>92922.656023555784</v>
      </c>
      <c r="AT13" s="59">
        <v>60366.530825714501</v>
      </c>
      <c r="AU13" s="59">
        <v>76531.286785870805</v>
      </c>
      <c r="AV13" s="59">
        <v>104442.25102155069</v>
      </c>
      <c r="AW13" s="59">
        <v>91030.435853061324</v>
      </c>
      <c r="AX13" s="59">
        <v>85479.467011102039</v>
      </c>
      <c r="AY13" s="59">
        <v>76090.75967559361</v>
      </c>
      <c r="AZ13" s="59">
        <v>89554.7217720599</v>
      </c>
      <c r="BA13" s="59">
        <v>89372.895919691582</v>
      </c>
      <c r="BB13" s="59">
        <v>91685.321631570812</v>
      </c>
      <c r="BC13" s="59">
        <v>75467.548541611613</v>
      </c>
      <c r="BD13" s="59">
        <v>90775.248382336154</v>
      </c>
      <c r="BE13" s="59">
        <v>87168.878246706488</v>
      </c>
      <c r="BF13" s="59">
        <v>93858.3418429882</v>
      </c>
      <c r="BG13" s="59">
        <v>75843.496869114024</v>
      </c>
      <c r="BH13" s="24"/>
      <c r="BI13" s="24"/>
      <c r="BJ13" s="19"/>
      <c r="BK13" s="19"/>
    </row>
    <row r="14" spans="1:63">
      <c r="A14" s="43" t="s">
        <v>53</v>
      </c>
      <c r="B14" s="44" t="s">
        <v>78</v>
      </c>
      <c r="C14" s="59">
        <v>19056.051182320505</v>
      </c>
      <c r="D14" s="59">
        <v>19142.452318250558</v>
      </c>
      <c r="E14" s="59">
        <v>19370.440253613673</v>
      </c>
      <c r="F14" s="59">
        <v>19625.416306419131</v>
      </c>
      <c r="G14" s="59">
        <v>21135.95263578818</v>
      </c>
      <c r="H14" s="59">
        <v>20363.514182137857</v>
      </c>
      <c r="I14" s="59">
        <v>20194.829627791551</v>
      </c>
      <c r="J14" s="59">
        <v>20813.245792508285</v>
      </c>
      <c r="K14" s="59">
        <v>22054.107040395349</v>
      </c>
      <c r="L14" s="59">
        <v>21607.979323810447</v>
      </c>
      <c r="M14" s="59">
        <v>22379.384793858193</v>
      </c>
      <c r="N14" s="59">
        <v>23283.018402962141</v>
      </c>
      <c r="O14" s="59">
        <v>23444.290659532886</v>
      </c>
      <c r="P14" s="59">
        <v>22945.083768812634</v>
      </c>
      <c r="Q14" s="59">
        <v>23840.106461200328</v>
      </c>
      <c r="R14" s="59">
        <v>24803.902072124627</v>
      </c>
      <c r="S14" s="59">
        <v>23871.732805199717</v>
      </c>
      <c r="T14" s="59">
        <v>24085.916037855561</v>
      </c>
      <c r="U14" s="59">
        <v>25614.484506510966</v>
      </c>
      <c r="V14" s="59">
        <v>27066.024399626098</v>
      </c>
      <c r="W14" s="59">
        <v>26008.607318268339</v>
      </c>
      <c r="X14" s="59">
        <v>23741.090269388653</v>
      </c>
      <c r="Y14" s="59">
        <v>24967.864444406638</v>
      </c>
      <c r="Z14" s="59">
        <v>26094.664062110252</v>
      </c>
      <c r="AA14" s="59">
        <v>25031.470576867727</v>
      </c>
      <c r="AB14" s="59">
        <v>24387.80047924455</v>
      </c>
      <c r="AC14" s="59">
        <v>26076.095621065488</v>
      </c>
      <c r="AD14" s="59">
        <v>29762.857285133116</v>
      </c>
      <c r="AE14" s="59">
        <v>30860.267470552437</v>
      </c>
      <c r="AF14" s="59">
        <v>30628.332911565121</v>
      </c>
      <c r="AG14" s="59">
        <v>29727.669929399191</v>
      </c>
      <c r="AH14" s="59">
        <v>26336.203880715202</v>
      </c>
      <c r="AI14" s="59">
        <v>17672.368920548968</v>
      </c>
      <c r="AJ14" s="59">
        <v>13113.910924766889</v>
      </c>
      <c r="AK14" s="59">
        <v>13215.419481483008</v>
      </c>
      <c r="AL14" s="59">
        <v>17568.60206855596</v>
      </c>
      <c r="AM14" s="59">
        <v>25009.714445108366</v>
      </c>
      <c r="AN14" s="59">
        <v>30435.753869725329</v>
      </c>
      <c r="AO14" s="59">
        <v>33818.769875635706</v>
      </c>
      <c r="AP14" s="59">
        <v>23518.531015296867</v>
      </c>
      <c r="AQ14" s="59">
        <v>32529.908044494914</v>
      </c>
      <c r="AR14" s="59">
        <v>31866.988842865714</v>
      </c>
      <c r="AS14" s="59">
        <v>31247.700565973828</v>
      </c>
      <c r="AT14" s="59">
        <v>22140.646034809488</v>
      </c>
      <c r="AU14" s="59">
        <v>35811.85073327156</v>
      </c>
      <c r="AV14" s="59">
        <v>34355.283527355692</v>
      </c>
      <c r="AW14" s="59">
        <v>31254.150448137716</v>
      </c>
      <c r="AX14" s="59">
        <v>21785.862566794352</v>
      </c>
      <c r="AY14" s="59">
        <v>36579.599337364401</v>
      </c>
      <c r="AZ14" s="59">
        <v>34779.01460302146</v>
      </c>
      <c r="BA14" s="59">
        <v>31560.042796139016</v>
      </c>
      <c r="BB14" s="59">
        <v>22069.438993410298</v>
      </c>
      <c r="BC14" s="59">
        <v>37712.340865154729</v>
      </c>
      <c r="BD14" s="59">
        <v>40578.601804328537</v>
      </c>
      <c r="BE14" s="59">
        <v>37087.072145149417</v>
      </c>
      <c r="BF14" s="59">
        <v>24470.789754528585</v>
      </c>
      <c r="BG14" s="59">
        <v>40237.251989905883</v>
      </c>
      <c r="BH14" s="24"/>
      <c r="BI14" s="24"/>
      <c r="BJ14" s="19"/>
      <c r="BK14" s="19"/>
    </row>
    <row r="15" spans="1:63">
      <c r="A15" s="43" t="s">
        <v>55</v>
      </c>
      <c r="B15" s="44" t="s">
        <v>79</v>
      </c>
      <c r="C15" s="59">
        <v>6255.7373618612164</v>
      </c>
      <c r="D15" s="59">
        <v>6886.0185073915072</v>
      </c>
      <c r="E15" s="59">
        <v>5085.4251650629976</v>
      </c>
      <c r="F15" s="59">
        <v>6282.8328487927347</v>
      </c>
      <c r="G15" s="59">
        <v>6564.0433927553177</v>
      </c>
      <c r="H15" s="59">
        <v>7257.5652178138798</v>
      </c>
      <c r="I15" s="59">
        <v>5501.9340233167623</v>
      </c>
      <c r="J15" s="59">
        <v>6725.7485492859314</v>
      </c>
      <c r="K15" s="59">
        <v>7063.6421370244952</v>
      </c>
      <c r="L15" s="59">
        <v>7796.233783009784</v>
      </c>
      <c r="M15" s="59">
        <v>6045.1605702862817</v>
      </c>
      <c r="N15" s="59">
        <v>6945.6151807368014</v>
      </c>
      <c r="O15" s="59">
        <v>7041.0637927969219</v>
      </c>
      <c r="P15" s="59">
        <v>7650.7644932431995</v>
      </c>
      <c r="Q15" s="59">
        <v>6248.6222322421609</v>
      </c>
      <c r="R15" s="59">
        <v>7328.7280252386572</v>
      </c>
      <c r="S15" s="59">
        <v>7848.7630808147023</v>
      </c>
      <c r="T15" s="59">
        <v>8749.0577401675146</v>
      </c>
      <c r="U15" s="59">
        <v>7515.127454438134</v>
      </c>
      <c r="V15" s="59">
        <v>5685.7710426667854</v>
      </c>
      <c r="W15" s="59">
        <v>6596.1307119421272</v>
      </c>
      <c r="X15" s="59">
        <v>7433.7292828179261</v>
      </c>
      <c r="Y15" s="59">
        <v>6780.5281144031915</v>
      </c>
      <c r="Z15" s="59">
        <v>6609.2772107014098</v>
      </c>
      <c r="AA15" s="59">
        <v>7927.5193342520361</v>
      </c>
      <c r="AB15" s="59">
        <v>8270.1218405526561</v>
      </c>
      <c r="AC15" s="59">
        <v>7694.9980659100456</v>
      </c>
      <c r="AD15" s="59">
        <v>7199.0574001556797</v>
      </c>
      <c r="AE15" s="59">
        <v>8356.1576588276075</v>
      </c>
      <c r="AF15" s="59">
        <v>9459.912132855985</v>
      </c>
      <c r="AG15" s="59">
        <v>8369.2469966000172</v>
      </c>
      <c r="AH15" s="59">
        <v>8701.6757368314175</v>
      </c>
      <c r="AI15" s="59">
        <v>9701.0862557007022</v>
      </c>
      <c r="AJ15" s="59">
        <v>11279.41190357053</v>
      </c>
      <c r="AK15" s="59">
        <v>8662.1178422992962</v>
      </c>
      <c r="AL15" s="59">
        <v>8705.6803034315071</v>
      </c>
      <c r="AM15" s="59">
        <v>8959.9425679686501</v>
      </c>
      <c r="AN15" s="59">
        <v>9375.5549478503526</v>
      </c>
      <c r="AO15" s="59">
        <v>3505.0832746829465</v>
      </c>
      <c r="AP15" s="59">
        <v>2404.6390612304745</v>
      </c>
      <c r="AQ15" s="59">
        <v>4794.8440733635898</v>
      </c>
      <c r="AR15" s="59">
        <v>8164.2797848818573</v>
      </c>
      <c r="AS15" s="59">
        <v>8435.621153707405</v>
      </c>
      <c r="AT15" s="59">
        <v>5451.7739977437459</v>
      </c>
      <c r="AU15" s="59">
        <v>5868.1860287326863</v>
      </c>
      <c r="AV15" s="59">
        <v>8577.1669740003781</v>
      </c>
      <c r="AW15" s="59">
        <v>8740.5493699580329</v>
      </c>
      <c r="AX15" s="59">
        <v>7033.8742711822279</v>
      </c>
      <c r="AY15" s="59">
        <v>9012.318262111834</v>
      </c>
      <c r="AZ15" s="59">
        <v>8476.3592255690128</v>
      </c>
      <c r="BA15" s="59">
        <v>9204.6372583434677</v>
      </c>
      <c r="BB15" s="59">
        <v>8975.1680074465439</v>
      </c>
      <c r="BC15" s="59">
        <v>10451.613513786115</v>
      </c>
      <c r="BD15" s="59">
        <v>11581.382152824537</v>
      </c>
      <c r="BE15" s="59">
        <v>11384.56883380169</v>
      </c>
      <c r="BF15" s="59">
        <v>10041.798594972446</v>
      </c>
      <c r="BG15" s="59">
        <v>11111.011884079704</v>
      </c>
      <c r="BH15" s="24"/>
      <c r="BI15" s="24"/>
      <c r="BJ15" s="19"/>
      <c r="BK15" s="19"/>
    </row>
    <row r="16" spans="1:63">
      <c r="A16" s="43" t="s">
        <v>57</v>
      </c>
      <c r="B16" s="44" t="s">
        <v>80</v>
      </c>
      <c r="C16" s="59">
        <v>7023.5282174788199</v>
      </c>
      <c r="D16" s="59">
        <v>7484.2222731882684</v>
      </c>
      <c r="E16" s="59">
        <v>8082.8327260400583</v>
      </c>
      <c r="F16" s="59">
        <v>8845.861692473527</v>
      </c>
      <c r="G16" s="59">
        <v>9323.899946260779</v>
      </c>
      <c r="H16" s="59">
        <v>9672.9631040379663</v>
      </c>
      <c r="I16" s="59">
        <v>10154.591330033511</v>
      </c>
      <c r="J16" s="59">
        <v>10930.15966334127</v>
      </c>
      <c r="K16" s="59">
        <v>11204.036368152265</v>
      </c>
      <c r="L16" s="59">
        <v>10590.009632423016</v>
      </c>
      <c r="M16" s="59">
        <v>10655.147815916513</v>
      </c>
      <c r="N16" s="59">
        <v>11915.021645455228</v>
      </c>
      <c r="O16" s="59">
        <v>14466.33557225746</v>
      </c>
      <c r="P16" s="59">
        <v>13544.57299601164</v>
      </c>
      <c r="Q16" s="59">
        <v>13214.467511456289</v>
      </c>
      <c r="R16" s="59">
        <v>14651.019852135447</v>
      </c>
      <c r="S16" s="59">
        <v>14548.302816881975</v>
      </c>
      <c r="T16" s="59">
        <v>15469.167183450785</v>
      </c>
      <c r="U16" s="59">
        <v>15724.128040050577</v>
      </c>
      <c r="V16" s="59">
        <v>16052.93045229334</v>
      </c>
      <c r="W16" s="59">
        <v>15386.866950068597</v>
      </c>
      <c r="X16" s="59">
        <v>15333.372956238201</v>
      </c>
      <c r="Y16" s="59">
        <v>16293.604851531916</v>
      </c>
      <c r="Z16" s="59">
        <v>15825.999247487176</v>
      </c>
      <c r="AA16" s="59">
        <v>17716.907739094484</v>
      </c>
      <c r="AB16" s="59">
        <v>18349.356014880341</v>
      </c>
      <c r="AC16" s="59">
        <v>17416.032935988205</v>
      </c>
      <c r="AD16" s="59">
        <v>17933.81990683802</v>
      </c>
      <c r="AE16" s="59">
        <v>18415.448257128275</v>
      </c>
      <c r="AF16" s="59">
        <v>18316.459338383982</v>
      </c>
      <c r="AG16" s="59">
        <v>17582.133601877642</v>
      </c>
      <c r="AH16" s="59">
        <v>18627.897442421228</v>
      </c>
      <c r="AI16" s="59">
        <v>18911.117758464748</v>
      </c>
      <c r="AJ16" s="59">
        <v>19789.657678570391</v>
      </c>
      <c r="AK16" s="59">
        <v>19293.18058663312</v>
      </c>
      <c r="AL16" s="59">
        <v>20090.245979530639</v>
      </c>
      <c r="AM16" s="59">
        <v>20400.489203685545</v>
      </c>
      <c r="AN16" s="59">
        <v>21190.532721970259</v>
      </c>
      <c r="AO16" s="59">
        <v>19942.120226077197</v>
      </c>
      <c r="AP16" s="59">
        <v>18128.62637488739</v>
      </c>
      <c r="AQ16" s="59">
        <v>19936.790763154037</v>
      </c>
      <c r="AR16" s="59">
        <v>21082.695559224616</v>
      </c>
      <c r="AS16" s="59">
        <v>21165.32758510908</v>
      </c>
      <c r="AT16" s="59">
        <v>20404.347771282228</v>
      </c>
      <c r="AU16" s="59">
        <v>21422.527877214274</v>
      </c>
      <c r="AV16" s="59">
        <v>21875.060498699575</v>
      </c>
      <c r="AW16" s="59">
        <v>20841.935872739239</v>
      </c>
      <c r="AX16" s="59">
        <v>21906.637113614484</v>
      </c>
      <c r="AY16" s="59">
        <v>22746.051940895915</v>
      </c>
      <c r="AZ16" s="59">
        <v>22778.128906146987</v>
      </c>
      <c r="BA16" s="59">
        <v>21831.335479622045</v>
      </c>
      <c r="BB16" s="59">
        <v>22264.12409765807</v>
      </c>
      <c r="BC16" s="59">
        <v>24321.907911574566</v>
      </c>
      <c r="BD16" s="59">
        <v>24582.58526012754</v>
      </c>
      <c r="BE16" s="59">
        <v>23220.515775771135</v>
      </c>
      <c r="BF16" s="59">
        <v>21898.851290870152</v>
      </c>
      <c r="BG16" s="59">
        <v>24852.010527349779</v>
      </c>
      <c r="BH16" s="24"/>
      <c r="BI16" s="24"/>
      <c r="BJ16" s="19"/>
      <c r="BK16" s="19"/>
    </row>
    <row r="17" spans="1:63">
      <c r="A17" s="43" t="s">
        <v>59</v>
      </c>
      <c r="B17" s="44" t="s">
        <v>81</v>
      </c>
      <c r="C17" s="59">
        <v>16614.814535552978</v>
      </c>
      <c r="D17" s="59">
        <v>17203.527129612969</v>
      </c>
      <c r="E17" s="59">
        <v>17453.08050916369</v>
      </c>
      <c r="F17" s="59">
        <v>17255.266651065944</v>
      </c>
      <c r="G17" s="59">
        <v>16341.21338632235</v>
      </c>
      <c r="H17" s="59">
        <v>17609.469688308585</v>
      </c>
      <c r="I17" s="59">
        <v>16978.382158023378</v>
      </c>
      <c r="J17" s="59">
        <v>18844.128108445751</v>
      </c>
      <c r="K17" s="59">
        <v>19194.666242802617</v>
      </c>
      <c r="L17" s="59">
        <v>18192.620703140456</v>
      </c>
      <c r="M17" s="59">
        <v>13610.142093200382</v>
      </c>
      <c r="N17" s="59">
        <v>20121.588190313028</v>
      </c>
      <c r="O17" s="59">
        <v>17857.210480222035</v>
      </c>
      <c r="P17" s="59">
        <v>18661.023984766667</v>
      </c>
      <c r="Q17" s="59">
        <v>18021.666588206896</v>
      </c>
      <c r="R17" s="59">
        <v>21199.562679843082</v>
      </c>
      <c r="S17" s="59">
        <v>11266.648125445328</v>
      </c>
      <c r="T17" s="59">
        <v>21884.49928854137</v>
      </c>
      <c r="U17" s="59">
        <v>21422.054148586089</v>
      </c>
      <c r="V17" s="59">
        <v>26388.035559663971</v>
      </c>
      <c r="W17" s="59">
        <v>14122.677263917209</v>
      </c>
      <c r="X17" s="59">
        <v>24156.467201222084</v>
      </c>
      <c r="Y17" s="59">
        <v>24635.112124228359</v>
      </c>
      <c r="Z17" s="59">
        <v>25255.673186188244</v>
      </c>
      <c r="AA17" s="59">
        <v>17391.244816497681</v>
      </c>
      <c r="AB17" s="59">
        <v>26786.436565866778</v>
      </c>
      <c r="AC17" s="59">
        <v>25447.168793341654</v>
      </c>
      <c r="AD17" s="59">
        <v>27184.854182800591</v>
      </c>
      <c r="AE17" s="59">
        <v>21923.589032792559</v>
      </c>
      <c r="AF17" s="59">
        <v>28796.09743795135</v>
      </c>
      <c r="AG17" s="59">
        <v>25050.565219415275</v>
      </c>
      <c r="AH17" s="59">
        <v>30170.250903440708</v>
      </c>
      <c r="AI17" s="59">
        <v>29144.024090961007</v>
      </c>
      <c r="AJ17" s="59">
        <v>29000.06547766957</v>
      </c>
      <c r="AK17" s="59">
        <v>34020.408207843175</v>
      </c>
      <c r="AL17" s="59">
        <v>20502.186955043391</v>
      </c>
      <c r="AM17" s="59">
        <v>22857.952513026677</v>
      </c>
      <c r="AN17" s="59">
        <v>23971.18882481091</v>
      </c>
      <c r="AO17" s="59">
        <v>32941.025016500622</v>
      </c>
      <c r="AP17" s="59">
        <v>32503.631696257802</v>
      </c>
      <c r="AQ17" s="59">
        <v>23906.951509626146</v>
      </c>
      <c r="AR17" s="59">
        <v>24552.796426755151</v>
      </c>
      <c r="AS17" s="59">
        <v>34284.856389393106</v>
      </c>
      <c r="AT17" s="59">
        <v>34759.487904266258</v>
      </c>
      <c r="AU17" s="59">
        <v>28603.554245303138</v>
      </c>
      <c r="AV17" s="59">
        <v>26933.876444240501</v>
      </c>
      <c r="AW17" s="59">
        <v>31824.032360862813</v>
      </c>
      <c r="AX17" s="59">
        <v>38267.669419567945</v>
      </c>
      <c r="AY17" s="59">
        <v>33354.042776857226</v>
      </c>
      <c r="AZ17" s="59">
        <v>29870.093835632852</v>
      </c>
      <c r="BA17" s="59">
        <v>38470.317274951296</v>
      </c>
      <c r="BB17" s="59">
        <v>33062.27759186615</v>
      </c>
      <c r="BC17" s="59">
        <v>36342.625049189402</v>
      </c>
      <c r="BD17" s="59">
        <v>31844.264216353011</v>
      </c>
      <c r="BE17" s="59">
        <v>40673.422322049242</v>
      </c>
      <c r="BF17" s="59">
        <v>36408.358593953257</v>
      </c>
      <c r="BG17" s="59">
        <v>38419.076539018963</v>
      </c>
      <c r="BH17" s="24"/>
      <c r="BI17" s="24"/>
      <c r="BJ17" s="19"/>
      <c r="BK17" s="19"/>
    </row>
    <row r="18" spans="1:63">
      <c r="A18" s="43" t="s">
        <v>61</v>
      </c>
      <c r="B18" s="44" t="s">
        <v>82</v>
      </c>
      <c r="C18" s="59">
        <v>35862.248955186835</v>
      </c>
      <c r="D18" s="59">
        <v>35864.070588363043</v>
      </c>
      <c r="E18" s="59">
        <v>35866.359795890421</v>
      </c>
      <c r="F18" s="59">
        <v>35877.059621880304</v>
      </c>
      <c r="G18" s="59">
        <v>36368.449281696499</v>
      </c>
      <c r="H18" s="59">
        <v>36370.42546220497</v>
      </c>
      <c r="I18" s="59">
        <v>36372.729996543334</v>
      </c>
      <c r="J18" s="59">
        <v>36382.816976172362</v>
      </c>
      <c r="K18" s="59">
        <v>37053.530842736851</v>
      </c>
      <c r="L18" s="59">
        <v>37051.494982550401</v>
      </c>
      <c r="M18" s="59">
        <v>37054.29279386437</v>
      </c>
      <c r="N18" s="59">
        <v>37066.713044970318</v>
      </c>
      <c r="O18" s="59">
        <v>37648.754335860256</v>
      </c>
      <c r="P18" s="59">
        <v>37648.956437176523</v>
      </c>
      <c r="Q18" s="59">
        <v>37650.688812489068</v>
      </c>
      <c r="R18" s="59">
        <v>37669.799188932324</v>
      </c>
      <c r="S18" s="59">
        <v>38216.55738317308</v>
      </c>
      <c r="T18" s="59">
        <v>38216.810011465168</v>
      </c>
      <c r="U18" s="59">
        <v>38219.328687020221</v>
      </c>
      <c r="V18" s="59">
        <v>38229.082058315857</v>
      </c>
      <c r="W18" s="59">
        <v>38361.832049531316</v>
      </c>
      <c r="X18" s="59">
        <v>38361.977839689163</v>
      </c>
      <c r="Y18" s="59">
        <v>38363.964367547494</v>
      </c>
      <c r="Z18" s="59">
        <v>38390.013048346169</v>
      </c>
      <c r="AA18" s="59">
        <v>39916.78125474132</v>
      </c>
      <c r="AB18" s="59">
        <v>39918.641535527328</v>
      </c>
      <c r="AC18" s="59">
        <v>39913.184264233387</v>
      </c>
      <c r="AD18" s="59">
        <v>39940.001024814803</v>
      </c>
      <c r="AE18" s="59">
        <v>40535.467665306402</v>
      </c>
      <c r="AF18" s="59">
        <v>40546.845108834714</v>
      </c>
      <c r="AG18" s="59">
        <v>40541.930574799939</v>
      </c>
      <c r="AH18" s="59">
        <v>40557.193465683587</v>
      </c>
      <c r="AI18" s="59">
        <v>42057.413890971824</v>
      </c>
      <c r="AJ18" s="59">
        <v>42068.402216488314</v>
      </c>
      <c r="AK18" s="59">
        <v>42063.221405282435</v>
      </c>
      <c r="AL18" s="59">
        <v>42079.765301394538</v>
      </c>
      <c r="AM18" s="59">
        <v>42930.764299135466</v>
      </c>
      <c r="AN18" s="59">
        <v>42941.22795331588</v>
      </c>
      <c r="AO18" s="59">
        <v>42940.765742004813</v>
      </c>
      <c r="AP18" s="59">
        <v>42953.425046644312</v>
      </c>
      <c r="AQ18" s="59">
        <v>44126.583962220146</v>
      </c>
      <c r="AR18" s="59">
        <v>44129.845661062638</v>
      </c>
      <c r="AS18" s="59">
        <v>44120.842959203721</v>
      </c>
      <c r="AT18" s="59">
        <v>44138.897391240971</v>
      </c>
      <c r="AU18" s="59">
        <v>44882.308806549772</v>
      </c>
      <c r="AV18" s="59">
        <v>44886.79198016283</v>
      </c>
      <c r="AW18" s="59">
        <v>44877.635105581678</v>
      </c>
      <c r="AX18" s="59">
        <v>44899.334662557703</v>
      </c>
      <c r="AY18" s="59">
        <v>45860.633408273861</v>
      </c>
      <c r="AZ18" s="59">
        <v>45866.002487688682</v>
      </c>
      <c r="BA18" s="59">
        <v>45854.302076309505</v>
      </c>
      <c r="BB18" s="59">
        <v>45876.989902047913</v>
      </c>
      <c r="BC18" s="59">
        <v>47233.730367031174</v>
      </c>
      <c r="BD18" s="59">
        <v>47234.232751526477</v>
      </c>
      <c r="BE18" s="59">
        <v>47220.076663613967</v>
      </c>
      <c r="BF18" s="59">
        <v>47244.200611124863</v>
      </c>
      <c r="BG18" s="59">
        <v>48714.307515704917</v>
      </c>
      <c r="BH18" s="24"/>
      <c r="BI18" s="24"/>
      <c r="BJ18" s="19"/>
      <c r="BK18" s="19"/>
    </row>
    <row r="19" spans="1:63">
      <c r="A19" s="43" t="s">
        <v>63</v>
      </c>
      <c r="B19" s="44" t="s">
        <v>83</v>
      </c>
      <c r="C19" s="59">
        <v>3104.0749219041322</v>
      </c>
      <c r="D19" s="59">
        <v>3098.7057797544344</v>
      </c>
      <c r="E19" s="59">
        <v>3087.9674954550374</v>
      </c>
      <c r="F19" s="59">
        <v>3071.8600690059425</v>
      </c>
      <c r="G19" s="59">
        <v>3205.3279607302707</v>
      </c>
      <c r="H19" s="59">
        <v>3279.0274723936841</v>
      </c>
      <c r="I19" s="59">
        <v>3272.8512131425496</v>
      </c>
      <c r="J19" s="59">
        <v>3248.2587261080757</v>
      </c>
      <c r="K19" s="59">
        <v>3401.8835762148128</v>
      </c>
      <c r="L19" s="59">
        <v>3452.1374282874649</v>
      </c>
      <c r="M19" s="59">
        <v>3399.973301150465</v>
      </c>
      <c r="N19" s="59">
        <v>3373.8852741556516</v>
      </c>
      <c r="O19" s="59">
        <v>3544.8595757614526</v>
      </c>
      <c r="P19" s="59">
        <v>3658.0421152979425</v>
      </c>
      <c r="Q19" s="59">
        <v>3666.4895560346663</v>
      </c>
      <c r="R19" s="59">
        <v>3673.6245726658367</v>
      </c>
      <c r="S19" s="59">
        <v>3832.2541269925027</v>
      </c>
      <c r="T19" s="59">
        <v>3946.6167363954191</v>
      </c>
      <c r="U19" s="59">
        <v>3903.5295818134755</v>
      </c>
      <c r="V19" s="59">
        <v>3937.6413136854521</v>
      </c>
      <c r="W19" s="59">
        <v>3896.5990628348718</v>
      </c>
      <c r="X19" s="59">
        <v>3996.8628799199973</v>
      </c>
      <c r="Y19" s="59">
        <v>3971.5640984729221</v>
      </c>
      <c r="Z19" s="59">
        <v>4057.0089430274716</v>
      </c>
      <c r="AA19" s="59">
        <v>4154.1365659314215</v>
      </c>
      <c r="AB19" s="59">
        <v>4350.5581924511189</v>
      </c>
      <c r="AC19" s="59">
        <v>4365.6239616051225</v>
      </c>
      <c r="AD19" s="59">
        <v>4438.3809351961208</v>
      </c>
      <c r="AE19" s="59">
        <v>4403.7135037513253</v>
      </c>
      <c r="AF19" s="59">
        <v>4558.2695991836472</v>
      </c>
      <c r="AG19" s="59">
        <v>4577.8994081079782</v>
      </c>
      <c r="AH19" s="59">
        <v>4625.4068949070825</v>
      </c>
      <c r="AI19" s="59">
        <v>4640.2005234017633</v>
      </c>
      <c r="AJ19" s="59">
        <v>4851.3661524155432</v>
      </c>
      <c r="AK19" s="59">
        <v>4842.9132696395372</v>
      </c>
      <c r="AL19" s="59">
        <v>4849.3683560681857</v>
      </c>
      <c r="AM19" s="59">
        <v>4790.9180686879754</v>
      </c>
      <c r="AN19" s="59">
        <v>4894.6382390224544</v>
      </c>
      <c r="AO19" s="59">
        <v>4899.3182015302227</v>
      </c>
      <c r="AP19" s="59">
        <v>4891.0282740621824</v>
      </c>
      <c r="AQ19" s="59">
        <v>4841.373346401555</v>
      </c>
      <c r="AR19" s="59">
        <v>4964.6602807880899</v>
      </c>
      <c r="AS19" s="59">
        <v>4998.5327963927266</v>
      </c>
      <c r="AT19" s="59">
        <v>4964.4540343878616</v>
      </c>
      <c r="AU19" s="59">
        <v>4972.6603520926665</v>
      </c>
      <c r="AV19" s="59">
        <v>5159.2875268841126</v>
      </c>
      <c r="AW19" s="59">
        <v>5139.4995493507267</v>
      </c>
      <c r="AX19" s="59">
        <v>5189.3180836174188</v>
      </c>
      <c r="AY19" s="59">
        <v>5159.0490019360923</v>
      </c>
      <c r="AZ19" s="59">
        <v>5330.8596329393686</v>
      </c>
      <c r="BA19" s="59">
        <v>5348.0272220001743</v>
      </c>
      <c r="BB19" s="59">
        <v>5426.4856924790729</v>
      </c>
      <c r="BC19" s="59">
        <v>5437.3520822023102</v>
      </c>
      <c r="BD19" s="59">
        <v>5550.45786925229</v>
      </c>
      <c r="BE19" s="59">
        <v>5554.0794954483854</v>
      </c>
      <c r="BF19" s="59">
        <v>5604.8357949347883</v>
      </c>
      <c r="BG19" s="59">
        <v>5716.9325108334833</v>
      </c>
      <c r="BH19" s="24"/>
      <c r="BI19" s="24"/>
      <c r="BJ19" s="19"/>
      <c r="BK19" s="19"/>
    </row>
    <row r="20" spans="1:63">
      <c r="A20" s="43" t="s">
        <v>65</v>
      </c>
      <c r="B20" s="44" t="s">
        <v>84</v>
      </c>
      <c r="C20" s="59">
        <v>1427.9752463880084</v>
      </c>
      <c r="D20" s="59">
        <v>1426.4706746970924</v>
      </c>
      <c r="E20" s="59">
        <v>1423.4615313152594</v>
      </c>
      <c r="F20" s="59">
        <v>1418.9478162425096</v>
      </c>
      <c r="G20" s="59">
        <v>1502.8533647115337</v>
      </c>
      <c r="H20" s="59">
        <v>1547.3910923458541</v>
      </c>
      <c r="I20" s="59">
        <v>1558.9167145498664</v>
      </c>
      <c r="J20" s="59">
        <v>1560.8592239607638</v>
      </c>
      <c r="K20" s="59">
        <v>1679.5099856204731</v>
      </c>
      <c r="L20" s="59">
        <v>1769.0477500680315</v>
      </c>
      <c r="M20" s="59">
        <v>1798.7147330586124</v>
      </c>
      <c r="N20" s="59">
        <v>1798.0291243584293</v>
      </c>
      <c r="O20" s="59">
        <v>1960.0567123808091</v>
      </c>
      <c r="P20" s="59">
        <v>2071.2028673521522</v>
      </c>
      <c r="Q20" s="59">
        <v>2079.3519911640319</v>
      </c>
      <c r="R20" s="59">
        <v>2047.6345077874214</v>
      </c>
      <c r="S20" s="59">
        <v>2165.4877912223387</v>
      </c>
      <c r="T20" s="59">
        <v>2262.4703074493627</v>
      </c>
      <c r="U20" s="59">
        <v>2314.8676020552616</v>
      </c>
      <c r="V20" s="59">
        <v>2365.5637533675413</v>
      </c>
      <c r="W20" s="59">
        <v>2321.8075763333127</v>
      </c>
      <c r="X20" s="59">
        <v>2461.1861106228334</v>
      </c>
      <c r="Y20" s="59">
        <v>2652.3797035836319</v>
      </c>
      <c r="Z20" s="59">
        <v>2762.5138390926941</v>
      </c>
      <c r="AA20" s="59">
        <v>2794.6305054699296</v>
      </c>
      <c r="AB20" s="59">
        <v>2807.9927573902678</v>
      </c>
      <c r="AC20" s="59">
        <v>3079.0328252202075</v>
      </c>
      <c r="AD20" s="59">
        <v>3176.9561415711742</v>
      </c>
      <c r="AE20" s="59">
        <v>3226.7623225618108</v>
      </c>
      <c r="AF20" s="59">
        <v>3487.6407729543957</v>
      </c>
      <c r="AG20" s="59">
        <v>3629.9977810611981</v>
      </c>
      <c r="AH20" s="59">
        <v>3722.3106325473259</v>
      </c>
      <c r="AI20" s="59">
        <v>3590.6036488550972</v>
      </c>
      <c r="AJ20" s="59">
        <v>3779.7971793991424</v>
      </c>
      <c r="AK20" s="59">
        <v>3797.1297319838168</v>
      </c>
      <c r="AL20" s="59">
        <v>3804.6029127626284</v>
      </c>
      <c r="AM20" s="59">
        <v>3710.613568137584</v>
      </c>
      <c r="AN20" s="59">
        <v>3811.7618847520735</v>
      </c>
      <c r="AO20" s="59">
        <v>3844.9479882779829</v>
      </c>
      <c r="AP20" s="59">
        <v>3932.2983992712661</v>
      </c>
      <c r="AQ20" s="59">
        <v>3848.5287946175263</v>
      </c>
      <c r="AR20" s="59">
        <v>3939.1282056166538</v>
      </c>
      <c r="AS20" s="59">
        <v>3914.0618092853247</v>
      </c>
      <c r="AT20" s="59">
        <v>3949.2052626167979</v>
      </c>
      <c r="AU20" s="59">
        <v>3757.6730391899564</v>
      </c>
      <c r="AV20" s="59">
        <v>3962.9664720057322</v>
      </c>
      <c r="AW20" s="59">
        <v>4113.1008739118679</v>
      </c>
      <c r="AX20" s="59">
        <v>4064.6637902100792</v>
      </c>
      <c r="AY20" s="59">
        <v>3936.3496936695014</v>
      </c>
      <c r="AZ20" s="59">
        <v>4195.2687000179039</v>
      </c>
      <c r="BA20" s="59">
        <v>4292.419750678082</v>
      </c>
      <c r="BB20" s="59">
        <v>4273.9571622418089</v>
      </c>
      <c r="BC20" s="59">
        <v>4173.7434985311966</v>
      </c>
      <c r="BD20" s="59">
        <v>4282.19577697974</v>
      </c>
      <c r="BE20" s="59">
        <v>4392.8584617370534</v>
      </c>
      <c r="BF20" s="59">
        <v>4523.4529315263453</v>
      </c>
      <c r="BG20" s="59">
        <v>4398.5943457016729</v>
      </c>
      <c r="BH20" s="24"/>
      <c r="BI20" s="24"/>
      <c r="BJ20" s="19"/>
      <c r="BK20" s="19"/>
    </row>
    <row r="21" spans="1:63" ht="15.75" customHeight="1">
      <c r="A21" s="43" t="s">
        <v>67</v>
      </c>
      <c r="B21" s="44" t="s">
        <v>85</v>
      </c>
      <c r="C21" s="59">
        <v>15869.330626736846</v>
      </c>
      <c r="D21" s="59">
        <v>15482.80191767792</v>
      </c>
      <c r="E21" s="59">
        <v>15812.5784054371</v>
      </c>
      <c r="F21" s="59">
        <v>16875.495222114601</v>
      </c>
      <c r="G21" s="59">
        <v>17564.36696255732</v>
      </c>
      <c r="H21" s="59">
        <v>14326.077617539808</v>
      </c>
      <c r="I21" s="59">
        <v>16373.431131681013</v>
      </c>
      <c r="J21" s="59">
        <v>17982.722886809795</v>
      </c>
      <c r="K21" s="59">
        <v>16742.622429068331</v>
      </c>
      <c r="L21" s="59">
        <v>16760.191783586568</v>
      </c>
      <c r="M21" s="59">
        <v>17095.529530263699</v>
      </c>
      <c r="N21" s="59">
        <v>19032.016683352656</v>
      </c>
      <c r="O21" s="59">
        <v>18008.802984217815</v>
      </c>
      <c r="P21" s="59">
        <v>14936.676531144709</v>
      </c>
      <c r="Q21" s="59">
        <v>18986.236339882835</v>
      </c>
      <c r="R21" s="59">
        <v>21114.014286207555</v>
      </c>
      <c r="S21" s="59">
        <v>19560.606614533368</v>
      </c>
      <c r="T21" s="59">
        <v>19617.924616749671</v>
      </c>
      <c r="U21" s="59">
        <v>19364.090561238187</v>
      </c>
      <c r="V21" s="59">
        <v>20458.894930905939</v>
      </c>
      <c r="W21" s="59">
        <v>20685.485112602975</v>
      </c>
      <c r="X21" s="59">
        <v>18297.688083267414</v>
      </c>
      <c r="Y21" s="59">
        <v>19355.444300075054</v>
      </c>
      <c r="Z21" s="59">
        <v>22286.026042775997</v>
      </c>
      <c r="AA21" s="59">
        <v>20810.316358816202</v>
      </c>
      <c r="AB21" s="59">
        <v>20980.703403022897</v>
      </c>
      <c r="AC21" s="59">
        <v>22002.688574742315</v>
      </c>
      <c r="AD21" s="59">
        <v>23301.542139086181</v>
      </c>
      <c r="AE21" s="59">
        <v>21733.279806370927</v>
      </c>
      <c r="AF21" s="59">
        <v>22564.123029621675</v>
      </c>
      <c r="AG21" s="59">
        <v>22020.204417271707</v>
      </c>
      <c r="AH21" s="59">
        <v>24882.30294494703</v>
      </c>
      <c r="AI21" s="59">
        <v>23157.482551437832</v>
      </c>
      <c r="AJ21" s="59">
        <v>22626.069813014507</v>
      </c>
      <c r="AK21" s="59">
        <v>23921.918016680735</v>
      </c>
      <c r="AL21" s="59">
        <v>26159.654695248209</v>
      </c>
      <c r="AM21" s="59">
        <v>25687.151195472452</v>
      </c>
      <c r="AN21" s="59">
        <v>25605.701293520829</v>
      </c>
      <c r="AO21" s="59">
        <v>26345.508904199705</v>
      </c>
      <c r="AP21" s="59">
        <v>24130.257764079142</v>
      </c>
      <c r="AQ21" s="59">
        <v>24845.966175100359</v>
      </c>
      <c r="AR21" s="59">
        <v>25074.685310991899</v>
      </c>
      <c r="AS21" s="59">
        <v>26992.611898625237</v>
      </c>
      <c r="AT21" s="59">
        <v>28299.217892560962</v>
      </c>
      <c r="AU21" s="59">
        <v>26789.938820756823</v>
      </c>
      <c r="AV21" s="59">
        <v>27034.010600262016</v>
      </c>
      <c r="AW21" s="59">
        <v>26844.539969161237</v>
      </c>
      <c r="AX21" s="59">
        <v>28839.01141789863</v>
      </c>
      <c r="AY21" s="59">
        <v>28151.048029775844</v>
      </c>
      <c r="AZ21" s="59">
        <v>28551.285667817523</v>
      </c>
      <c r="BA21" s="59">
        <v>30124.078665038058</v>
      </c>
      <c r="BB21" s="59">
        <v>28975.060160188063</v>
      </c>
      <c r="BC21" s="59">
        <v>28962.602141206658</v>
      </c>
      <c r="BD21" s="59">
        <v>29342.62471758392</v>
      </c>
      <c r="BE21" s="59">
        <v>30595.98005771013</v>
      </c>
      <c r="BF21" s="59">
        <v>32103.750354274911</v>
      </c>
      <c r="BG21" s="59">
        <v>29822.547989413088</v>
      </c>
      <c r="BH21" s="24"/>
      <c r="BI21" s="24"/>
      <c r="BJ21" s="19"/>
      <c r="BK21" s="19"/>
    </row>
    <row r="22" spans="1:63">
      <c r="A22" s="43" t="s">
        <v>86</v>
      </c>
      <c r="B22" s="44" t="s">
        <v>64</v>
      </c>
      <c r="C22" s="59">
        <v>18569.63295362013</v>
      </c>
      <c r="D22" s="59">
        <v>18154.493517922838</v>
      </c>
      <c r="E22" s="59">
        <v>18615.250782978212</v>
      </c>
      <c r="F22" s="59">
        <v>19983.128682531256</v>
      </c>
      <c r="G22" s="59">
        <v>20959.020402439754</v>
      </c>
      <c r="H22" s="59">
        <v>17187.073192927637</v>
      </c>
      <c r="I22" s="59">
        <v>19714.293265802597</v>
      </c>
      <c r="J22" s="59">
        <v>21689.195311357078</v>
      </c>
      <c r="K22" s="59">
        <v>20188.528423613119</v>
      </c>
      <c r="L22" s="59">
        <v>20228.401824020468</v>
      </c>
      <c r="M22" s="59">
        <v>20674.639598267961</v>
      </c>
      <c r="N22" s="59">
        <v>23085.689345050923</v>
      </c>
      <c r="O22" s="59">
        <v>21931.24273676857</v>
      </c>
      <c r="P22" s="59">
        <v>18166.127437411866</v>
      </c>
      <c r="Q22" s="59">
        <v>22968.307482803604</v>
      </c>
      <c r="R22" s="59">
        <v>25279.705355782251</v>
      </c>
      <c r="S22" s="59">
        <v>23047.256531045008</v>
      </c>
      <c r="T22" s="59">
        <v>22975.862029353346</v>
      </c>
      <c r="U22" s="59">
        <v>22770.383487449013</v>
      </c>
      <c r="V22" s="59">
        <v>24392.902893536993</v>
      </c>
      <c r="W22" s="59">
        <v>25258.74770868459</v>
      </c>
      <c r="X22" s="59">
        <v>22674.097808551749</v>
      </c>
      <c r="Y22" s="59">
        <v>24148.00076365421</v>
      </c>
      <c r="Z22" s="59">
        <v>27771.130618608873</v>
      </c>
      <c r="AA22" s="59">
        <v>25681.265634158888</v>
      </c>
      <c r="AB22" s="59">
        <v>25753.344760140528</v>
      </c>
      <c r="AC22" s="59">
        <v>26972.896250141777</v>
      </c>
      <c r="AD22" s="59">
        <v>28640.908000866926</v>
      </c>
      <c r="AE22" s="59">
        <v>26888.811866967801</v>
      </c>
      <c r="AF22" s="59">
        <v>28032.874005934194</v>
      </c>
      <c r="AG22" s="59">
        <v>27407.490776548864</v>
      </c>
      <c r="AH22" s="59">
        <v>30959.209681693552</v>
      </c>
      <c r="AI22" s="59">
        <v>30306.331791277182</v>
      </c>
      <c r="AJ22" s="59">
        <v>28004.430685399439</v>
      </c>
      <c r="AK22" s="59">
        <v>29533.999362306957</v>
      </c>
      <c r="AL22" s="59">
        <v>32215.367099832154</v>
      </c>
      <c r="AM22" s="59">
        <v>31555.730212593386</v>
      </c>
      <c r="AN22" s="59">
        <v>31459.536701035191</v>
      </c>
      <c r="AO22" s="59">
        <v>32448.341233842264</v>
      </c>
      <c r="AP22" s="59">
        <v>28440.153192607184</v>
      </c>
      <c r="AQ22" s="59">
        <v>30586.753394240288</v>
      </c>
      <c r="AR22" s="59">
        <v>31221.658359036857</v>
      </c>
      <c r="AS22" s="59">
        <v>33253.060832261908</v>
      </c>
      <c r="AT22" s="59">
        <v>33698.252589421434</v>
      </c>
      <c r="AU22" s="59">
        <v>33705.396807694764</v>
      </c>
      <c r="AV22" s="59">
        <v>33282.851592929968</v>
      </c>
      <c r="AW22" s="59">
        <v>32683.633932976605</v>
      </c>
      <c r="AX22" s="59">
        <v>35088.545305784115</v>
      </c>
      <c r="AY22" s="59">
        <v>34609.329238788654</v>
      </c>
      <c r="AZ22" s="59">
        <v>35487.674337365075</v>
      </c>
      <c r="BA22" s="59">
        <v>33899.466338318547</v>
      </c>
      <c r="BB22" s="59">
        <v>36058.990893191651</v>
      </c>
      <c r="BC22" s="59">
        <v>35325.375497515204</v>
      </c>
      <c r="BD22" s="59">
        <v>36378.135094196274</v>
      </c>
      <c r="BE22" s="59">
        <v>35045.441903942396</v>
      </c>
      <c r="BF22" s="59">
        <v>37095.778813777877</v>
      </c>
      <c r="BG22" s="59">
        <v>35458.458451581457</v>
      </c>
      <c r="BH22" s="24"/>
      <c r="BI22" s="24"/>
      <c r="BJ22" s="19"/>
      <c r="BK22" s="19"/>
    </row>
    <row r="23" spans="1:63">
      <c r="A23" s="43" t="s">
        <v>87</v>
      </c>
      <c r="B23" s="44" t="s">
        <v>88</v>
      </c>
      <c r="C23" s="59">
        <v>4169.3890471673567</v>
      </c>
      <c r="D23" s="59">
        <v>4073.5720881193993</v>
      </c>
      <c r="E23" s="59">
        <v>4171.7727181104319</v>
      </c>
      <c r="F23" s="59">
        <v>4470.1931330675479</v>
      </c>
      <c r="G23" s="59">
        <v>4677.3956581254588</v>
      </c>
      <c r="H23" s="59">
        <v>3824.4784646292874</v>
      </c>
      <c r="I23" s="59">
        <v>4372.2946515392941</v>
      </c>
      <c r="J23" s="59">
        <v>4792.0238478198644</v>
      </c>
      <c r="K23" s="59">
        <v>4441.0863944681269</v>
      </c>
      <c r="L23" s="59">
        <v>4421.1617429034523</v>
      </c>
      <c r="M23" s="59">
        <v>4480.975401513213</v>
      </c>
      <c r="N23" s="59">
        <v>4953.351390160723</v>
      </c>
      <c r="O23" s="59">
        <v>4650.9022638008755</v>
      </c>
      <c r="P23" s="59">
        <v>3845.7304552803062</v>
      </c>
      <c r="Q23" s="59">
        <v>4890.8883877538956</v>
      </c>
      <c r="R23" s="59">
        <v>5465.0198062827403</v>
      </c>
      <c r="S23" s="59">
        <v>5110.4339319713199</v>
      </c>
      <c r="T23" s="59">
        <v>5165.3679798723188</v>
      </c>
      <c r="U23" s="59">
        <v>5130.6808106428325</v>
      </c>
      <c r="V23" s="59">
        <v>5447.3262353412065</v>
      </c>
      <c r="W23" s="59">
        <v>5526.7452688561498</v>
      </c>
      <c r="X23" s="59">
        <v>4895.989743607287</v>
      </c>
      <c r="Y23" s="59">
        <v>5177.6204549928598</v>
      </c>
      <c r="Z23" s="59">
        <v>5949.4853826451181</v>
      </c>
      <c r="AA23" s="59">
        <v>5534.0103327744764</v>
      </c>
      <c r="AB23" s="59">
        <v>5569.3619154477492</v>
      </c>
      <c r="AC23" s="59">
        <v>5841.4804152734232</v>
      </c>
      <c r="AD23" s="59">
        <v>6198.7861046857015</v>
      </c>
      <c r="AE23" s="59">
        <v>5804.0477250055355</v>
      </c>
      <c r="AF23" s="59">
        <v>6049.2327065267964</v>
      </c>
      <c r="AG23" s="59">
        <v>5926.4707462620918</v>
      </c>
      <c r="AH23" s="59">
        <v>6723.520031714037</v>
      </c>
      <c r="AI23" s="59">
        <v>6627.7653971387717</v>
      </c>
      <c r="AJ23" s="59">
        <v>6130.168991300332</v>
      </c>
      <c r="AK23" s="59">
        <v>6435.4257554919041</v>
      </c>
      <c r="AL23" s="59">
        <v>6949.1930926247396</v>
      </c>
      <c r="AM23" s="59">
        <v>6702.2609239203484</v>
      </c>
      <c r="AN23" s="59">
        <v>6631.1009753569197</v>
      </c>
      <c r="AO23" s="59">
        <v>6836.3452997736604</v>
      </c>
      <c r="AP23" s="59">
        <v>7332.2033659562958</v>
      </c>
      <c r="AQ23" s="59">
        <v>7655.972926959842</v>
      </c>
      <c r="AR23" s="59">
        <v>6783.8149027183936</v>
      </c>
      <c r="AS23" s="59">
        <v>7327.4385902561489</v>
      </c>
      <c r="AT23" s="59">
        <v>7548.4612004228993</v>
      </c>
      <c r="AU23" s="59">
        <v>7696.2780679792886</v>
      </c>
      <c r="AV23" s="59">
        <v>7717.8008427051991</v>
      </c>
      <c r="AW23" s="59">
        <v>7664.9314689701532</v>
      </c>
      <c r="AX23" s="59">
        <v>8287.1016273849091</v>
      </c>
      <c r="AY23" s="59">
        <v>8521.9157130031599</v>
      </c>
      <c r="AZ23" s="59">
        <v>8186.3259735176953</v>
      </c>
      <c r="BA23" s="59">
        <v>8046.0084647392978</v>
      </c>
      <c r="BB23" s="59">
        <v>8672.8385878069148</v>
      </c>
      <c r="BC23" s="59">
        <v>9026.9665374207179</v>
      </c>
      <c r="BD23" s="59">
        <v>8627.0798069916491</v>
      </c>
      <c r="BE23" s="59">
        <v>8611.6910562641551</v>
      </c>
      <c r="BF23" s="59">
        <v>9005.5035113830472</v>
      </c>
      <c r="BG23" s="59">
        <v>9397.0471423127474</v>
      </c>
      <c r="BH23" s="19"/>
      <c r="BI23" s="19"/>
      <c r="BJ23" s="19"/>
      <c r="BK23" s="19"/>
    </row>
    <row r="24" spans="1:63" ht="30">
      <c r="A24" s="43" t="s">
        <v>89</v>
      </c>
      <c r="B24" s="44" t="s">
        <v>90</v>
      </c>
      <c r="C24" s="59">
        <v>1683.6238129804403</v>
      </c>
      <c r="D24" s="59">
        <v>1665.0186397892953</v>
      </c>
      <c r="E24" s="59">
        <v>1654.6059597967194</v>
      </c>
      <c r="F24" s="59">
        <v>1660.8805138529183</v>
      </c>
      <c r="G24" s="59">
        <v>1706.4406225344419</v>
      </c>
      <c r="H24" s="59">
        <v>1796.232604173676</v>
      </c>
      <c r="I24" s="59">
        <v>1738.0770432548168</v>
      </c>
      <c r="J24" s="59">
        <v>1722.9556803004396</v>
      </c>
      <c r="K24" s="59">
        <v>1838.9996707628875</v>
      </c>
      <c r="L24" s="59">
        <v>1803.5368475379801</v>
      </c>
      <c r="M24" s="59">
        <v>1798.6898564969454</v>
      </c>
      <c r="N24" s="59">
        <v>1774.5369626924235</v>
      </c>
      <c r="O24" s="59">
        <v>1878.9389161539632</v>
      </c>
      <c r="P24" s="59">
        <v>1929.7888163517598</v>
      </c>
      <c r="Q24" s="59">
        <v>1836.5534314041033</v>
      </c>
      <c r="R24" s="59">
        <v>1831.4020704731226</v>
      </c>
      <c r="S24" s="59">
        <v>2044.9381806165522</v>
      </c>
      <c r="T24" s="59">
        <v>2020.1207434798353</v>
      </c>
      <c r="U24" s="59">
        <v>2035.7027604137534</v>
      </c>
      <c r="V24" s="59">
        <v>2028.1205397753483</v>
      </c>
      <c r="W24" s="59">
        <v>2110.6137452505459</v>
      </c>
      <c r="X24" s="59">
        <v>2158.0589848044483</v>
      </c>
      <c r="Y24" s="59">
        <v>2131.3708978921068</v>
      </c>
      <c r="Z24" s="59">
        <v>2095.929319504929</v>
      </c>
      <c r="AA24" s="59">
        <v>2249.9425161185318</v>
      </c>
      <c r="AB24" s="59">
        <v>2222.1451487793429</v>
      </c>
      <c r="AC24" s="59">
        <v>2212.1213310252338</v>
      </c>
      <c r="AD24" s="59">
        <v>2210.2749513877902</v>
      </c>
      <c r="AE24" s="59">
        <v>2368.863418812628</v>
      </c>
      <c r="AF24" s="59">
        <v>2302.591948881804</v>
      </c>
      <c r="AG24" s="59">
        <v>2332.2534505769236</v>
      </c>
      <c r="AH24" s="59">
        <v>2302.5483111174362</v>
      </c>
      <c r="AI24" s="59">
        <v>2438.7778402633148</v>
      </c>
      <c r="AJ24" s="59">
        <v>2483.0413537479299</v>
      </c>
      <c r="AK24" s="59">
        <v>2459.2013459461114</v>
      </c>
      <c r="AL24" s="59">
        <v>2476.3145046903342</v>
      </c>
      <c r="AM24" s="59">
        <v>2587.5226632410076</v>
      </c>
      <c r="AN24" s="59">
        <v>2551.7457152083839</v>
      </c>
      <c r="AO24" s="59">
        <v>2480.9726852724025</v>
      </c>
      <c r="AP24" s="59">
        <v>2411.0879653575903</v>
      </c>
      <c r="AQ24" s="59">
        <v>2582.8104405020713</v>
      </c>
      <c r="AR24" s="59">
        <v>2581.5210013918531</v>
      </c>
      <c r="AS24" s="59">
        <v>2568.2560587708467</v>
      </c>
      <c r="AT24" s="59">
        <v>2637.8348642654491</v>
      </c>
      <c r="AU24" s="59">
        <v>2635.9770168070054</v>
      </c>
      <c r="AV24" s="59">
        <v>2689.8008285637097</v>
      </c>
      <c r="AW24" s="59">
        <v>2718.7936354264616</v>
      </c>
      <c r="AX24" s="59">
        <v>2790.6616544622884</v>
      </c>
      <c r="AY24" s="59">
        <v>2902.4567647403524</v>
      </c>
      <c r="AZ24" s="59">
        <v>2781.9139241438693</v>
      </c>
      <c r="BA24" s="59">
        <v>2830.7028167737149</v>
      </c>
      <c r="BB24" s="59">
        <v>2873.5964436616705</v>
      </c>
      <c r="BC24" s="59">
        <v>2920.4507491794493</v>
      </c>
      <c r="BD24" s="59">
        <v>2959.4999959949555</v>
      </c>
      <c r="BE24" s="59">
        <v>2982.0595273506228</v>
      </c>
      <c r="BF24" s="59">
        <v>3001.17680057712</v>
      </c>
      <c r="BG24" s="59">
        <v>2940.113758398435</v>
      </c>
      <c r="BH24" s="19"/>
      <c r="BI24" s="19"/>
      <c r="BJ24" s="19"/>
      <c r="BK24" s="19"/>
    </row>
    <row r="25" spans="1:63" s="23" customFormat="1">
      <c r="A25" s="21"/>
      <c r="B25" s="22" t="s">
        <v>91</v>
      </c>
      <c r="C25" s="61">
        <v>321175.12094142847</v>
      </c>
      <c r="D25" s="61">
        <v>395224.11562772049</v>
      </c>
      <c r="E25" s="61">
        <v>339721.19843479904</v>
      </c>
      <c r="F25" s="61">
        <v>379951.85267291492</v>
      </c>
      <c r="G25" s="61">
        <v>331518.86945993931</v>
      </c>
      <c r="H25" s="61">
        <v>394024.60995547374</v>
      </c>
      <c r="I25" s="61">
        <v>362427.66881329712</v>
      </c>
      <c r="J25" s="61">
        <v>419200.56700213096</v>
      </c>
      <c r="K25" s="61">
        <v>358481.93144647195</v>
      </c>
      <c r="L25" s="61">
        <v>407017.5477204799</v>
      </c>
      <c r="M25" s="61">
        <v>366587.65736225311</v>
      </c>
      <c r="N25" s="61">
        <v>421415.26042191131</v>
      </c>
      <c r="O25" s="61">
        <v>360331.03949948354</v>
      </c>
      <c r="P25" s="61">
        <v>414210.77546300233</v>
      </c>
      <c r="Q25" s="61">
        <v>393257.21103319072</v>
      </c>
      <c r="R25" s="61">
        <v>474911.73109299695</v>
      </c>
      <c r="S25" s="61">
        <v>387474.87681234453</v>
      </c>
      <c r="T25" s="61">
        <v>464805.82364877482</v>
      </c>
      <c r="U25" s="61">
        <v>410593.12331657595</v>
      </c>
      <c r="V25" s="61">
        <v>437531.38444741856</v>
      </c>
      <c r="W25" s="61">
        <v>359205.58491597004</v>
      </c>
      <c r="X25" s="61">
        <v>435895.80238528288</v>
      </c>
      <c r="Y25" s="61">
        <v>430891.3015071277</v>
      </c>
      <c r="Z25" s="61">
        <v>474455.47771784826</v>
      </c>
      <c r="AA25" s="61">
        <v>405536.59325897053</v>
      </c>
      <c r="AB25" s="61">
        <v>494613.26142176491</v>
      </c>
      <c r="AC25" s="61">
        <v>450656.94114184624</v>
      </c>
      <c r="AD25" s="61">
        <v>495699.34895705793</v>
      </c>
      <c r="AE25" s="61">
        <v>442045.74723725067</v>
      </c>
      <c r="AF25" s="61">
        <v>525247.88286985387</v>
      </c>
      <c r="AG25" s="61">
        <v>483026.21069382603</v>
      </c>
      <c r="AH25" s="61">
        <v>532182.16108534136</v>
      </c>
      <c r="AI25" s="61">
        <v>474177.2797682134</v>
      </c>
      <c r="AJ25" s="61">
        <v>541935.45701672323</v>
      </c>
      <c r="AK25" s="61">
        <v>491456.35548837413</v>
      </c>
      <c r="AL25" s="61">
        <v>533709.45966735994</v>
      </c>
      <c r="AM25" s="61">
        <v>490522.4532755806</v>
      </c>
      <c r="AN25" s="61">
        <v>580009.97260735859</v>
      </c>
      <c r="AO25" s="61">
        <v>514532.06851143483</v>
      </c>
      <c r="AP25" s="61">
        <v>476981.41908560769</v>
      </c>
      <c r="AQ25" s="61">
        <v>500064.0290270503</v>
      </c>
      <c r="AR25" s="61">
        <v>576063.26531027909</v>
      </c>
      <c r="AS25" s="61">
        <v>546610.09575967747</v>
      </c>
      <c r="AT25" s="61">
        <v>527760.01804815431</v>
      </c>
      <c r="AU25" s="61">
        <v>519116.57952824578</v>
      </c>
      <c r="AV25" s="61">
        <v>610817.21293491428</v>
      </c>
      <c r="AW25" s="61">
        <v>557122.34009986033</v>
      </c>
      <c r="AX25" s="61">
        <v>576922.94457711617</v>
      </c>
      <c r="AY25" s="61">
        <v>542964.89215727395</v>
      </c>
      <c r="AZ25" s="61">
        <v>604181.51730375946</v>
      </c>
      <c r="BA25" s="61">
        <v>571503.60522762442</v>
      </c>
      <c r="BB25" s="61">
        <v>597685.58118919097</v>
      </c>
      <c r="BC25" s="61">
        <v>562409.16789608251</v>
      </c>
      <c r="BD25" s="61">
        <v>631213.84517495974</v>
      </c>
      <c r="BE25" s="61">
        <v>587939.3192985988</v>
      </c>
      <c r="BF25" s="61">
        <v>616763.79780562071</v>
      </c>
      <c r="BG25" s="61">
        <v>581339.20080554707</v>
      </c>
    </row>
    <row r="26" spans="1:63" s="25" customFormat="1">
      <c r="A26" s="21"/>
      <c r="B26" s="22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</row>
    <row r="27" spans="1:63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19"/>
      <c r="BI27" s="19"/>
      <c r="BJ27" s="19"/>
      <c r="BK27" s="19"/>
    </row>
    <row r="28" spans="1:63">
      <c r="A28" s="29" t="s">
        <v>95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45"/>
      <c r="AS28" s="45"/>
      <c r="AT28" s="45"/>
      <c r="AU28" s="45"/>
      <c r="AV28" s="45"/>
      <c r="AW28" s="45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>
      <c r="A29" s="29" t="s">
        <v>71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45"/>
      <c r="AS29" s="45"/>
      <c r="AT29" s="45"/>
      <c r="AU29" s="45"/>
      <c r="AV29" s="45"/>
      <c r="AW29" s="45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ht="15.75" thickBot="1">
      <c r="C30" s="30">
        <v>115035</v>
      </c>
      <c r="D30" s="30">
        <v>129398</v>
      </c>
      <c r="E30" s="30">
        <v>120566</v>
      </c>
      <c r="F30" s="30">
        <v>116187</v>
      </c>
      <c r="G30" s="30">
        <v>123500</v>
      </c>
      <c r="H30" s="30">
        <v>122349</v>
      </c>
      <c r="I30" s="30">
        <v>128070</v>
      </c>
      <c r="J30" s="30">
        <v>132263</v>
      </c>
      <c r="K30" s="30">
        <v>131622</v>
      </c>
      <c r="L30" s="30">
        <v>126055</v>
      </c>
      <c r="M30" s="30">
        <v>131666</v>
      </c>
      <c r="N30" s="30">
        <v>122792</v>
      </c>
      <c r="O30" s="30">
        <v>127954</v>
      </c>
      <c r="P30" s="30">
        <v>125118</v>
      </c>
      <c r="Q30" s="30">
        <v>132029</v>
      </c>
      <c r="R30" s="30">
        <v>149469</v>
      </c>
      <c r="S30" s="30">
        <v>144032</v>
      </c>
      <c r="T30" s="30">
        <v>142295</v>
      </c>
      <c r="U30" s="30">
        <v>133603</v>
      </c>
      <c r="V30" s="30">
        <v>121374</v>
      </c>
      <c r="W30" s="30">
        <v>130954</v>
      </c>
      <c r="X30" s="30">
        <v>136275</v>
      </c>
      <c r="Y30" s="30">
        <v>137118</v>
      </c>
      <c r="Z30" s="30">
        <v>136762</v>
      </c>
      <c r="AA30" s="30">
        <v>139344</v>
      </c>
      <c r="AB30" s="30">
        <v>141299</v>
      </c>
      <c r="AC30" s="30">
        <v>143163</v>
      </c>
      <c r="AD30" s="30">
        <v>146120</v>
      </c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  <c r="AR30" s="31"/>
      <c r="AS30" s="31"/>
      <c r="AT30" s="19"/>
      <c r="AU30" s="27"/>
      <c r="AV30" s="27"/>
      <c r="AW30" s="27"/>
      <c r="AX30" s="46"/>
      <c r="AY30" s="31"/>
      <c r="AZ30" s="31"/>
      <c r="BA30" s="31"/>
      <c r="BB30" s="31"/>
      <c r="BC30" s="30"/>
      <c r="BD30" s="28"/>
      <c r="BE30" s="28"/>
      <c r="BF30" s="28"/>
      <c r="BG30" s="19"/>
      <c r="BH30" s="19"/>
      <c r="BI30" s="19"/>
      <c r="BJ30" s="19"/>
      <c r="BK30" s="19"/>
    </row>
    <row r="31" spans="1:63">
      <c r="A31" s="103"/>
      <c r="B31" s="106" t="s">
        <v>2</v>
      </c>
      <c r="C31" s="99" t="s">
        <v>9</v>
      </c>
      <c r="D31" s="99"/>
      <c r="E31" s="99"/>
      <c r="F31" s="100"/>
      <c r="G31" s="98" t="s">
        <v>10</v>
      </c>
      <c r="H31" s="99"/>
      <c r="I31" s="99"/>
      <c r="J31" s="100"/>
      <c r="K31" s="98" t="s">
        <v>11</v>
      </c>
      <c r="L31" s="99"/>
      <c r="M31" s="99"/>
      <c r="N31" s="100"/>
      <c r="O31" s="98" t="s">
        <v>12</v>
      </c>
      <c r="P31" s="99"/>
      <c r="Q31" s="99"/>
      <c r="R31" s="100"/>
      <c r="S31" s="98" t="s">
        <v>13</v>
      </c>
      <c r="T31" s="99"/>
      <c r="U31" s="99"/>
      <c r="V31" s="100"/>
      <c r="W31" s="98" t="s">
        <v>14</v>
      </c>
      <c r="X31" s="99"/>
      <c r="Y31" s="99"/>
      <c r="Z31" s="100"/>
      <c r="AA31" s="98" t="s">
        <v>15</v>
      </c>
      <c r="AB31" s="99"/>
      <c r="AC31" s="99"/>
      <c r="AD31" s="100"/>
      <c r="AE31" s="98" t="s">
        <v>16</v>
      </c>
      <c r="AF31" s="99"/>
      <c r="AG31" s="99"/>
      <c r="AH31" s="100"/>
      <c r="AI31" s="98" t="s">
        <v>17</v>
      </c>
      <c r="AJ31" s="99"/>
      <c r="AK31" s="99"/>
      <c r="AL31" s="100"/>
      <c r="AM31" s="98" t="s">
        <v>18</v>
      </c>
      <c r="AN31" s="99"/>
      <c r="AO31" s="99"/>
      <c r="AP31" s="99"/>
      <c r="AQ31" s="109" t="s">
        <v>72</v>
      </c>
      <c r="AR31" s="110"/>
      <c r="AS31" s="110"/>
      <c r="AT31" s="111"/>
      <c r="AU31" s="109" t="s">
        <v>96</v>
      </c>
      <c r="AV31" s="110"/>
      <c r="AW31" s="110"/>
      <c r="AX31" s="112"/>
      <c r="AY31" s="98" t="s">
        <v>98</v>
      </c>
      <c r="AZ31" s="99"/>
      <c r="BA31" s="99"/>
      <c r="BB31" s="100"/>
      <c r="BC31" s="98" t="s">
        <v>101</v>
      </c>
      <c r="BD31" s="99"/>
      <c r="BE31" s="99"/>
      <c r="BF31" s="100"/>
      <c r="BG31" s="89" t="s">
        <v>103</v>
      </c>
      <c r="BH31" s="90"/>
      <c r="BI31" s="90"/>
      <c r="BJ31" s="91"/>
      <c r="BK31" s="19"/>
    </row>
    <row r="32" spans="1:63">
      <c r="A32" s="104"/>
      <c r="B32" s="107"/>
      <c r="C32" s="96" t="s">
        <v>25</v>
      </c>
      <c r="D32" s="96"/>
      <c r="E32" s="96"/>
      <c r="F32" s="97"/>
      <c r="G32" s="95" t="s">
        <v>26</v>
      </c>
      <c r="H32" s="96"/>
      <c r="I32" s="96"/>
      <c r="J32" s="97"/>
      <c r="K32" s="95" t="s">
        <v>27</v>
      </c>
      <c r="L32" s="96"/>
      <c r="M32" s="96"/>
      <c r="N32" s="97"/>
      <c r="O32" s="95" t="s">
        <v>28</v>
      </c>
      <c r="P32" s="96"/>
      <c r="Q32" s="96"/>
      <c r="R32" s="97"/>
      <c r="S32" s="95" t="s">
        <v>29</v>
      </c>
      <c r="T32" s="96"/>
      <c r="U32" s="96"/>
      <c r="V32" s="97"/>
      <c r="W32" s="95" t="s">
        <v>30</v>
      </c>
      <c r="X32" s="96"/>
      <c r="Y32" s="96"/>
      <c r="Z32" s="97"/>
      <c r="AA32" s="95" t="s">
        <v>31</v>
      </c>
      <c r="AB32" s="96"/>
      <c r="AC32" s="96"/>
      <c r="AD32" s="97"/>
      <c r="AE32" s="95" t="s">
        <v>32</v>
      </c>
      <c r="AF32" s="96"/>
      <c r="AG32" s="96"/>
      <c r="AH32" s="97"/>
      <c r="AI32" s="95" t="s">
        <v>33</v>
      </c>
      <c r="AJ32" s="96"/>
      <c r="AK32" s="96"/>
      <c r="AL32" s="97"/>
      <c r="AM32" s="95" t="s">
        <v>34</v>
      </c>
      <c r="AN32" s="96"/>
      <c r="AO32" s="96"/>
      <c r="AP32" s="96"/>
      <c r="AQ32" s="101" t="s">
        <v>73</v>
      </c>
      <c r="AR32" s="96"/>
      <c r="AS32" s="96"/>
      <c r="AT32" s="102"/>
      <c r="AU32" s="101" t="s">
        <v>97</v>
      </c>
      <c r="AV32" s="96"/>
      <c r="AW32" s="96"/>
      <c r="AX32" s="97"/>
      <c r="AY32" s="95" t="s">
        <v>99</v>
      </c>
      <c r="AZ32" s="96"/>
      <c r="BA32" s="96"/>
      <c r="BB32" s="97"/>
      <c r="BC32" s="95" t="s">
        <v>102</v>
      </c>
      <c r="BD32" s="96"/>
      <c r="BE32" s="96"/>
      <c r="BF32" s="97"/>
      <c r="BG32" s="92" t="s">
        <v>104</v>
      </c>
      <c r="BH32" s="93"/>
      <c r="BI32" s="93"/>
      <c r="BJ32" s="94"/>
      <c r="BK32" s="19"/>
    </row>
    <row r="33" spans="1:63" ht="15.75" thickBot="1">
      <c r="A33" s="105"/>
      <c r="B33" s="108"/>
      <c r="C33" s="47" t="s">
        <v>35</v>
      </c>
      <c r="D33" s="39" t="s">
        <v>36</v>
      </c>
      <c r="E33" s="39" t="s">
        <v>37</v>
      </c>
      <c r="F33" s="48" t="s">
        <v>38</v>
      </c>
      <c r="G33" s="49" t="s">
        <v>35</v>
      </c>
      <c r="H33" s="39" t="s">
        <v>36</v>
      </c>
      <c r="I33" s="39" t="s">
        <v>37</v>
      </c>
      <c r="J33" s="48" t="s">
        <v>38</v>
      </c>
      <c r="K33" s="39" t="s">
        <v>35</v>
      </c>
      <c r="L33" s="39" t="s">
        <v>36</v>
      </c>
      <c r="M33" s="39" t="s">
        <v>37</v>
      </c>
      <c r="N33" s="48" t="s">
        <v>38</v>
      </c>
      <c r="O33" s="39" t="s">
        <v>35</v>
      </c>
      <c r="P33" s="39" t="s">
        <v>36</v>
      </c>
      <c r="Q33" s="39" t="s">
        <v>37</v>
      </c>
      <c r="R33" s="48" t="s">
        <v>38</v>
      </c>
      <c r="S33" s="39" t="s">
        <v>35</v>
      </c>
      <c r="T33" s="39" t="s">
        <v>36</v>
      </c>
      <c r="U33" s="39" t="s">
        <v>37</v>
      </c>
      <c r="V33" s="48" t="s">
        <v>38</v>
      </c>
      <c r="W33" s="39" t="s">
        <v>35</v>
      </c>
      <c r="X33" s="39" t="s">
        <v>36</v>
      </c>
      <c r="Y33" s="39" t="s">
        <v>37</v>
      </c>
      <c r="Z33" s="48" t="s">
        <v>38</v>
      </c>
      <c r="AA33" s="39" t="s">
        <v>35</v>
      </c>
      <c r="AB33" s="39" t="s">
        <v>36</v>
      </c>
      <c r="AC33" s="39" t="s">
        <v>37</v>
      </c>
      <c r="AD33" s="48" t="s">
        <v>38</v>
      </c>
      <c r="AE33" s="49" t="s">
        <v>35</v>
      </c>
      <c r="AF33" s="39" t="s">
        <v>36</v>
      </c>
      <c r="AG33" s="39" t="s">
        <v>37</v>
      </c>
      <c r="AH33" s="48" t="s">
        <v>38</v>
      </c>
      <c r="AI33" s="39" t="s">
        <v>35</v>
      </c>
      <c r="AJ33" s="39" t="s">
        <v>36</v>
      </c>
      <c r="AK33" s="39" t="s">
        <v>37</v>
      </c>
      <c r="AL33" s="48" t="s">
        <v>38</v>
      </c>
      <c r="AM33" s="49" t="s">
        <v>35</v>
      </c>
      <c r="AN33" s="39" t="s">
        <v>36</v>
      </c>
      <c r="AO33" s="39" t="s">
        <v>37</v>
      </c>
      <c r="AP33" s="40" t="s">
        <v>38</v>
      </c>
      <c r="AQ33" s="50" t="s">
        <v>35</v>
      </c>
      <c r="AR33" s="39" t="s">
        <v>36</v>
      </c>
      <c r="AS33" s="39" t="s">
        <v>37</v>
      </c>
      <c r="AT33" s="51" t="s">
        <v>38</v>
      </c>
      <c r="AU33" s="38" t="s">
        <v>35</v>
      </c>
      <c r="AV33" s="39" t="s">
        <v>36</v>
      </c>
      <c r="AW33" s="39" t="s">
        <v>37</v>
      </c>
      <c r="AX33" s="52" t="s">
        <v>38</v>
      </c>
      <c r="AY33" s="32" t="s">
        <v>35</v>
      </c>
      <c r="AZ33" s="33" t="s">
        <v>36</v>
      </c>
      <c r="BA33" s="33" t="s">
        <v>37</v>
      </c>
      <c r="BB33" s="53" t="s">
        <v>38</v>
      </c>
      <c r="BC33" s="32" t="s">
        <v>35</v>
      </c>
      <c r="BD33" s="33" t="s">
        <v>36</v>
      </c>
      <c r="BE33" s="33" t="s">
        <v>37</v>
      </c>
      <c r="BF33" s="53" t="s">
        <v>38</v>
      </c>
      <c r="BG33" s="38" t="s">
        <v>35</v>
      </c>
      <c r="BH33" s="39" t="s">
        <v>36</v>
      </c>
      <c r="BI33" s="39" t="s">
        <v>37</v>
      </c>
      <c r="BJ33" s="40" t="s">
        <v>38</v>
      </c>
      <c r="BK33" s="19"/>
    </row>
    <row r="34" spans="1:63">
      <c r="A34" s="41" t="s">
        <v>39</v>
      </c>
      <c r="B34" s="42" t="s">
        <v>74</v>
      </c>
      <c r="C34" s="63">
        <v>116306</v>
      </c>
      <c r="D34" s="63">
        <v>129228</v>
      </c>
      <c r="E34" s="63">
        <v>119720</v>
      </c>
      <c r="F34" s="63">
        <v>115036</v>
      </c>
      <c r="G34" s="63">
        <v>122157</v>
      </c>
      <c r="H34" s="63">
        <v>122783</v>
      </c>
      <c r="I34" s="63">
        <v>127419</v>
      </c>
      <c r="J34" s="63">
        <v>133405</v>
      </c>
      <c r="K34" s="63">
        <v>130830</v>
      </c>
      <c r="L34" s="63">
        <v>126356</v>
      </c>
      <c r="M34" s="63">
        <v>130886</v>
      </c>
      <c r="N34" s="63">
        <v>124145</v>
      </c>
      <c r="O34" s="63">
        <v>126697</v>
      </c>
      <c r="P34" s="63">
        <v>126050</v>
      </c>
      <c r="Q34" s="63">
        <v>131829</v>
      </c>
      <c r="R34" s="63">
        <v>150642</v>
      </c>
      <c r="S34" s="63">
        <v>143505</v>
      </c>
      <c r="T34" s="63">
        <v>142094</v>
      </c>
      <c r="U34" s="63">
        <v>133196</v>
      </c>
      <c r="V34" s="63">
        <v>122604</v>
      </c>
      <c r="W34" s="63">
        <v>129876</v>
      </c>
      <c r="X34" s="63">
        <v>135380</v>
      </c>
      <c r="Y34" s="63">
        <v>138201</v>
      </c>
      <c r="Z34" s="63">
        <v>137549</v>
      </c>
      <c r="AA34" s="63">
        <v>138460</v>
      </c>
      <c r="AB34" s="63">
        <v>141029</v>
      </c>
      <c r="AC34" s="63">
        <v>143133</v>
      </c>
      <c r="AD34" s="63">
        <v>146349</v>
      </c>
      <c r="AE34" s="63">
        <v>144646</v>
      </c>
      <c r="AF34" s="63">
        <v>144919</v>
      </c>
      <c r="AG34" s="63">
        <v>144320</v>
      </c>
      <c r="AH34" s="63">
        <v>150029</v>
      </c>
      <c r="AI34" s="63">
        <v>152134</v>
      </c>
      <c r="AJ34" s="63">
        <v>154723</v>
      </c>
      <c r="AK34" s="63">
        <v>150878</v>
      </c>
      <c r="AL34" s="63">
        <v>156403</v>
      </c>
      <c r="AM34" s="63">
        <v>156009</v>
      </c>
      <c r="AN34" s="63">
        <v>157389</v>
      </c>
      <c r="AO34" s="63">
        <v>160042</v>
      </c>
      <c r="AP34" s="63">
        <v>155767</v>
      </c>
      <c r="AQ34" s="63">
        <v>160898</v>
      </c>
      <c r="AR34" s="63">
        <v>159322</v>
      </c>
      <c r="AS34" s="63">
        <v>161848</v>
      </c>
      <c r="AT34" s="63">
        <v>165139</v>
      </c>
      <c r="AU34" s="63">
        <v>164941</v>
      </c>
      <c r="AV34" s="63">
        <v>165582</v>
      </c>
      <c r="AW34" s="63">
        <v>165403</v>
      </c>
      <c r="AX34" s="63">
        <v>166420</v>
      </c>
      <c r="AY34" s="63">
        <v>169696</v>
      </c>
      <c r="AZ34" s="63">
        <v>170452</v>
      </c>
      <c r="BA34" s="63">
        <v>171082</v>
      </c>
      <c r="BB34" s="63">
        <v>169405</v>
      </c>
      <c r="BC34" s="63">
        <v>171523</v>
      </c>
      <c r="BD34" s="63">
        <v>176986</v>
      </c>
      <c r="BE34" s="63">
        <v>175463</v>
      </c>
      <c r="BF34" s="63">
        <v>177367</v>
      </c>
      <c r="BG34" s="63">
        <v>175933</v>
      </c>
      <c r="BH34" s="24"/>
      <c r="BI34" s="24"/>
      <c r="BJ34" s="19"/>
      <c r="BK34" s="19"/>
    </row>
    <row r="35" spans="1:63">
      <c r="A35" s="43" t="s">
        <v>41</v>
      </c>
      <c r="B35" s="44" t="s">
        <v>44</v>
      </c>
      <c r="C35" s="63">
        <v>2423</v>
      </c>
      <c r="D35" s="63">
        <v>2260</v>
      </c>
      <c r="E35" s="63">
        <v>1925</v>
      </c>
      <c r="F35" s="63">
        <v>1908</v>
      </c>
      <c r="G35" s="63">
        <v>2057</v>
      </c>
      <c r="H35" s="63">
        <v>2293</v>
      </c>
      <c r="I35" s="63">
        <v>2357</v>
      </c>
      <c r="J35" s="63">
        <v>2242</v>
      </c>
      <c r="K35" s="63">
        <v>2447</v>
      </c>
      <c r="L35" s="63">
        <v>2232</v>
      </c>
      <c r="M35" s="63">
        <v>2194</v>
      </c>
      <c r="N35" s="63">
        <v>2269</v>
      </c>
      <c r="O35" s="63">
        <v>2366</v>
      </c>
      <c r="P35" s="63">
        <v>2415</v>
      </c>
      <c r="Q35" s="63">
        <v>2745</v>
      </c>
      <c r="R35" s="63">
        <v>2678</v>
      </c>
      <c r="S35" s="63">
        <v>2647</v>
      </c>
      <c r="T35" s="63">
        <v>2815</v>
      </c>
      <c r="U35" s="63">
        <v>2592</v>
      </c>
      <c r="V35" s="63">
        <v>2490</v>
      </c>
      <c r="W35" s="63">
        <v>2191</v>
      </c>
      <c r="X35" s="63">
        <v>1876</v>
      </c>
      <c r="Y35" s="63">
        <v>3032</v>
      </c>
      <c r="Z35" s="63">
        <v>3189</v>
      </c>
      <c r="AA35" s="63">
        <v>2939</v>
      </c>
      <c r="AB35" s="63">
        <v>2991</v>
      </c>
      <c r="AC35" s="63">
        <v>2943</v>
      </c>
      <c r="AD35" s="63">
        <v>2933</v>
      </c>
      <c r="AE35" s="63">
        <v>3162</v>
      </c>
      <c r="AF35" s="63">
        <v>2820</v>
      </c>
      <c r="AG35" s="63">
        <v>3323</v>
      </c>
      <c r="AH35" s="63">
        <v>3620</v>
      </c>
      <c r="AI35" s="63">
        <v>3825</v>
      </c>
      <c r="AJ35" s="63">
        <v>3839</v>
      </c>
      <c r="AK35" s="63">
        <v>3661</v>
      </c>
      <c r="AL35" s="63">
        <v>3847</v>
      </c>
      <c r="AM35" s="63">
        <v>4085</v>
      </c>
      <c r="AN35" s="63">
        <v>4315</v>
      </c>
      <c r="AO35" s="63">
        <v>3630</v>
      </c>
      <c r="AP35" s="63">
        <v>2777</v>
      </c>
      <c r="AQ35" s="63">
        <v>3703</v>
      </c>
      <c r="AR35" s="63">
        <v>3921</v>
      </c>
      <c r="AS35" s="63">
        <v>3991</v>
      </c>
      <c r="AT35" s="63">
        <v>3847</v>
      </c>
      <c r="AU35" s="63">
        <v>4104</v>
      </c>
      <c r="AV35" s="63">
        <v>4083</v>
      </c>
      <c r="AW35" s="63">
        <v>4466</v>
      </c>
      <c r="AX35" s="63">
        <v>4159</v>
      </c>
      <c r="AY35" s="63">
        <v>4001</v>
      </c>
      <c r="AZ35" s="63">
        <v>4219</v>
      </c>
      <c r="BA35" s="63">
        <v>4387</v>
      </c>
      <c r="BB35" s="63">
        <v>4361</v>
      </c>
      <c r="BC35" s="63">
        <v>4269</v>
      </c>
      <c r="BD35" s="63">
        <v>4111</v>
      </c>
      <c r="BE35" s="63">
        <v>3993</v>
      </c>
      <c r="BF35" s="63">
        <v>5001</v>
      </c>
      <c r="BG35" s="63">
        <v>4307</v>
      </c>
      <c r="BH35" s="24"/>
      <c r="BI35" s="24"/>
      <c r="BJ35" s="19"/>
      <c r="BK35" s="19"/>
    </row>
    <row r="36" spans="1:63">
      <c r="A36" s="43" t="s">
        <v>43</v>
      </c>
      <c r="B36" s="44" t="s">
        <v>46</v>
      </c>
      <c r="C36" s="63">
        <v>21605</v>
      </c>
      <c r="D36" s="63">
        <v>20900</v>
      </c>
      <c r="E36" s="63">
        <v>20500</v>
      </c>
      <c r="F36" s="63">
        <v>21139</v>
      </c>
      <c r="G36" s="63">
        <v>21620</v>
      </c>
      <c r="H36" s="63">
        <v>22758</v>
      </c>
      <c r="I36" s="63">
        <v>23735</v>
      </c>
      <c r="J36" s="63">
        <v>24538</v>
      </c>
      <c r="K36" s="63">
        <v>24568</v>
      </c>
      <c r="L36" s="63">
        <v>23973</v>
      </c>
      <c r="M36" s="63">
        <v>23252</v>
      </c>
      <c r="N36" s="63">
        <v>23507</v>
      </c>
      <c r="O36" s="63">
        <v>25577</v>
      </c>
      <c r="P36" s="63">
        <v>24208</v>
      </c>
      <c r="Q36" s="63">
        <v>25631</v>
      </c>
      <c r="R36" s="63">
        <v>25654</v>
      </c>
      <c r="S36" s="63">
        <v>26161</v>
      </c>
      <c r="T36" s="63">
        <v>25753</v>
      </c>
      <c r="U36" s="63">
        <v>25113</v>
      </c>
      <c r="V36" s="63">
        <v>24178</v>
      </c>
      <c r="W36" s="63">
        <v>21811</v>
      </c>
      <c r="X36" s="63">
        <v>21708</v>
      </c>
      <c r="Y36" s="63">
        <v>23328</v>
      </c>
      <c r="Z36" s="63">
        <v>24935</v>
      </c>
      <c r="AA36" s="63">
        <v>24976</v>
      </c>
      <c r="AB36" s="63">
        <v>27208</v>
      </c>
      <c r="AC36" s="63">
        <v>27568</v>
      </c>
      <c r="AD36" s="63">
        <v>27534</v>
      </c>
      <c r="AE36" s="63">
        <v>29027</v>
      </c>
      <c r="AF36" s="63">
        <v>28951</v>
      </c>
      <c r="AG36" s="63">
        <v>29118</v>
      </c>
      <c r="AH36" s="63">
        <v>30042</v>
      </c>
      <c r="AI36" s="63">
        <v>30219</v>
      </c>
      <c r="AJ36" s="63">
        <v>30299</v>
      </c>
      <c r="AK36" s="63">
        <v>31742</v>
      </c>
      <c r="AL36" s="63">
        <v>32422</v>
      </c>
      <c r="AM36" s="63">
        <v>31574</v>
      </c>
      <c r="AN36" s="63">
        <v>32024</v>
      </c>
      <c r="AO36" s="63">
        <v>26313</v>
      </c>
      <c r="AP36" s="63">
        <v>23373</v>
      </c>
      <c r="AQ36" s="63">
        <v>29965</v>
      </c>
      <c r="AR36" s="63">
        <v>31117</v>
      </c>
      <c r="AS36" s="63">
        <v>31495</v>
      </c>
      <c r="AT36" s="63">
        <v>30308</v>
      </c>
      <c r="AU36" s="63">
        <v>32035</v>
      </c>
      <c r="AV36" s="63">
        <v>32755</v>
      </c>
      <c r="AW36" s="63">
        <v>33203</v>
      </c>
      <c r="AX36" s="63">
        <v>32929</v>
      </c>
      <c r="AY36" s="63">
        <v>31342</v>
      </c>
      <c r="AZ36" s="63">
        <v>31916</v>
      </c>
      <c r="BA36" s="63">
        <v>32698</v>
      </c>
      <c r="BB36" s="63">
        <v>32421</v>
      </c>
      <c r="BC36" s="63">
        <v>31563</v>
      </c>
      <c r="BD36" s="63">
        <v>30924</v>
      </c>
      <c r="BE36" s="63">
        <v>31577</v>
      </c>
      <c r="BF36" s="63">
        <v>32345</v>
      </c>
      <c r="BG36" s="63">
        <v>32293</v>
      </c>
      <c r="BH36" s="24"/>
      <c r="BI36" s="24"/>
      <c r="BJ36" s="19"/>
      <c r="BK36" s="19"/>
    </row>
    <row r="37" spans="1:63">
      <c r="A37" s="43" t="s">
        <v>45</v>
      </c>
      <c r="B37" s="44" t="s">
        <v>75</v>
      </c>
      <c r="C37" s="63">
        <v>3378</v>
      </c>
      <c r="D37" s="63">
        <v>3570</v>
      </c>
      <c r="E37" s="63">
        <v>3614</v>
      </c>
      <c r="F37" s="63">
        <v>3830</v>
      </c>
      <c r="G37" s="63">
        <v>4057</v>
      </c>
      <c r="H37" s="63">
        <v>4215</v>
      </c>
      <c r="I37" s="63">
        <v>4297</v>
      </c>
      <c r="J37" s="63">
        <v>3996</v>
      </c>
      <c r="K37" s="63">
        <v>4144</v>
      </c>
      <c r="L37" s="63">
        <v>4011</v>
      </c>
      <c r="M37" s="63">
        <v>4187</v>
      </c>
      <c r="N37" s="63">
        <v>4287</v>
      </c>
      <c r="O37" s="63">
        <v>4400</v>
      </c>
      <c r="P37" s="63">
        <v>4357</v>
      </c>
      <c r="Q37" s="63">
        <v>4204</v>
      </c>
      <c r="R37" s="63">
        <v>4253</v>
      </c>
      <c r="S37" s="63">
        <v>4147</v>
      </c>
      <c r="T37" s="63">
        <v>4352</v>
      </c>
      <c r="U37" s="63">
        <v>4539</v>
      </c>
      <c r="V37" s="63">
        <v>4474</v>
      </c>
      <c r="W37" s="63">
        <v>4133</v>
      </c>
      <c r="X37" s="63">
        <v>3982</v>
      </c>
      <c r="Y37" s="63">
        <v>4002</v>
      </c>
      <c r="Z37" s="63">
        <v>3801</v>
      </c>
      <c r="AA37" s="63">
        <v>4375</v>
      </c>
      <c r="AB37" s="63">
        <v>4964</v>
      </c>
      <c r="AC37" s="63">
        <v>5221</v>
      </c>
      <c r="AD37" s="63">
        <v>5233</v>
      </c>
      <c r="AE37" s="63">
        <v>5338</v>
      </c>
      <c r="AF37" s="63">
        <v>5215</v>
      </c>
      <c r="AG37" s="63">
        <v>5255</v>
      </c>
      <c r="AH37" s="63">
        <v>5708</v>
      </c>
      <c r="AI37" s="63">
        <v>5763</v>
      </c>
      <c r="AJ37" s="63">
        <v>5495</v>
      </c>
      <c r="AK37" s="63">
        <v>6069</v>
      </c>
      <c r="AL37" s="63">
        <v>6394</v>
      </c>
      <c r="AM37" s="63">
        <v>6431</v>
      </c>
      <c r="AN37" s="63">
        <v>6964</v>
      </c>
      <c r="AO37" s="63">
        <v>7423</v>
      </c>
      <c r="AP37" s="63">
        <v>7774</v>
      </c>
      <c r="AQ37" s="63">
        <v>7487</v>
      </c>
      <c r="AR37" s="63">
        <v>7695</v>
      </c>
      <c r="AS37" s="63">
        <v>7237</v>
      </c>
      <c r="AT37" s="63">
        <v>7018</v>
      </c>
      <c r="AU37" s="63">
        <v>9413</v>
      </c>
      <c r="AV37" s="63">
        <v>10742</v>
      </c>
      <c r="AW37" s="63">
        <v>12957</v>
      </c>
      <c r="AX37" s="63">
        <v>13129</v>
      </c>
      <c r="AY37" s="63">
        <v>12434</v>
      </c>
      <c r="AZ37" s="63">
        <v>12139</v>
      </c>
      <c r="BA37" s="63">
        <v>10443</v>
      </c>
      <c r="BB37" s="63">
        <v>17695</v>
      </c>
      <c r="BC37" s="63">
        <v>15172</v>
      </c>
      <c r="BD37" s="63">
        <v>15445</v>
      </c>
      <c r="BE37" s="63">
        <v>15873</v>
      </c>
      <c r="BF37" s="63">
        <v>16902</v>
      </c>
      <c r="BG37" s="63">
        <v>18333</v>
      </c>
      <c r="BH37" s="24"/>
      <c r="BI37" s="24"/>
      <c r="BJ37" s="19"/>
      <c r="BK37" s="19"/>
    </row>
    <row r="38" spans="1:63">
      <c r="A38" s="43" t="s">
        <v>47</v>
      </c>
      <c r="B38" s="44" t="s">
        <v>76</v>
      </c>
      <c r="C38" s="63">
        <v>2285</v>
      </c>
      <c r="D38" s="63">
        <v>2291</v>
      </c>
      <c r="E38" s="63">
        <v>2263</v>
      </c>
      <c r="F38" s="63">
        <v>2304</v>
      </c>
      <c r="G38" s="63">
        <v>2417</v>
      </c>
      <c r="H38" s="63">
        <v>2471</v>
      </c>
      <c r="I38" s="63">
        <v>2549</v>
      </c>
      <c r="J38" s="63">
        <v>2613</v>
      </c>
      <c r="K38" s="63">
        <v>2633</v>
      </c>
      <c r="L38" s="63">
        <v>2750</v>
      </c>
      <c r="M38" s="63">
        <v>2817</v>
      </c>
      <c r="N38" s="63">
        <v>2841</v>
      </c>
      <c r="O38" s="63">
        <v>2918</v>
      </c>
      <c r="P38" s="63">
        <v>2952</v>
      </c>
      <c r="Q38" s="63">
        <v>3042</v>
      </c>
      <c r="R38" s="63">
        <v>3138</v>
      </c>
      <c r="S38" s="63">
        <v>3189</v>
      </c>
      <c r="T38" s="63">
        <v>3280</v>
      </c>
      <c r="U38" s="63">
        <v>3364</v>
      </c>
      <c r="V38" s="63">
        <v>3443</v>
      </c>
      <c r="W38" s="63">
        <v>3498</v>
      </c>
      <c r="X38" s="63">
        <v>3543</v>
      </c>
      <c r="Y38" s="63">
        <v>3591</v>
      </c>
      <c r="Z38" s="63">
        <v>3602</v>
      </c>
      <c r="AA38" s="63">
        <v>3600</v>
      </c>
      <c r="AB38" s="63">
        <v>3647</v>
      </c>
      <c r="AC38" s="63">
        <v>3697</v>
      </c>
      <c r="AD38" s="63">
        <v>3729</v>
      </c>
      <c r="AE38" s="63">
        <v>3776</v>
      </c>
      <c r="AF38" s="63">
        <v>3886</v>
      </c>
      <c r="AG38" s="63">
        <v>3874</v>
      </c>
      <c r="AH38" s="63">
        <v>3799</v>
      </c>
      <c r="AI38" s="63">
        <v>3955</v>
      </c>
      <c r="AJ38" s="63">
        <v>3805</v>
      </c>
      <c r="AK38" s="63">
        <v>3837</v>
      </c>
      <c r="AL38" s="63">
        <v>3894</v>
      </c>
      <c r="AM38" s="63">
        <v>3963</v>
      </c>
      <c r="AN38" s="63">
        <v>3929</v>
      </c>
      <c r="AO38" s="63">
        <v>3933</v>
      </c>
      <c r="AP38" s="63">
        <v>3997</v>
      </c>
      <c r="AQ38" s="63">
        <v>4079</v>
      </c>
      <c r="AR38" s="63">
        <v>4035</v>
      </c>
      <c r="AS38" s="63">
        <v>3967</v>
      </c>
      <c r="AT38" s="63">
        <v>3926</v>
      </c>
      <c r="AU38" s="63">
        <v>4004</v>
      </c>
      <c r="AV38" s="63">
        <v>4096</v>
      </c>
      <c r="AW38" s="63">
        <v>4226</v>
      </c>
      <c r="AX38" s="63">
        <v>4206</v>
      </c>
      <c r="AY38" s="63">
        <v>4129</v>
      </c>
      <c r="AZ38" s="63">
        <v>4252</v>
      </c>
      <c r="BA38" s="63">
        <v>4321</v>
      </c>
      <c r="BB38" s="63">
        <v>4371</v>
      </c>
      <c r="BC38" s="63">
        <v>4336</v>
      </c>
      <c r="BD38" s="63">
        <v>4385</v>
      </c>
      <c r="BE38" s="63">
        <v>4411</v>
      </c>
      <c r="BF38" s="63">
        <v>4421</v>
      </c>
      <c r="BG38" s="63">
        <v>4406</v>
      </c>
      <c r="BH38" s="24"/>
      <c r="BI38" s="24"/>
      <c r="BJ38" s="19"/>
      <c r="BK38" s="19"/>
    </row>
    <row r="39" spans="1:63">
      <c r="A39" s="43" t="s">
        <v>49</v>
      </c>
      <c r="B39" s="44" t="s">
        <v>50</v>
      </c>
      <c r="C39" s="63">
        <v>26227</v>
      </c>
      <c r="D39" s="63">
        <v>24310</v>
      </c>
      <c r="E39" s="63">
        <v>21081</v>
      </c>
      <c r="F39" s="63">
        <v>21002</v>
      </c>
      <c r="G39" s="63">
        <v>21459</v>
      </c>
      <c r="H39" s="63">
        <v>23856</v>
      </c>
      <c r="I39" s="63">
        <v>24599</v>
      </c>
      <c r="J39" s="63">
        <v>22889</v>
      </c>
      <c r="K39" s="63">
        <v>25950</v>
      </c>
      <c r="L39" s="63">
        <v>23130</v>
      </c>
      <c r="M39" s="63">
        <v>22597</v>
      </c>
      <c r="N39" s="63">
        <v>23233</v>
      </c>
      <c r="O39" s="63">
        <v>24216</v>
      </c>
      <c r="P39" s="63">
        <v>24664</v>
      </c>
      <c r="Q39" s="63">
        <v>27886</v>
      </c>
      <c r="R39" s="63">
        <v>26757</v>
      </c>
      <c r="S39" s="63">
        <v>26791</v>
      </c>
      <c r="T39" s="63">
        <v>28335</v>
      </c>
      <c r="U39" s="63">
        <v>26067</v>
      </c>
      <c r="V39" s="63">
        <v>25668</v>
      </c>
      <c r="W39" s="63">
        <v>22217</v>
      </c>
      <c r="X39" s="63">
        <v>19781</v>
      </c>
      <c r="Y39" s="63">
        <v>32063</v>
      </c>
      <c r="Z39" s="63">
        <v>33078</v>
      </c>
      <c r="AA39" s="63">
        <v>32243</v>
      </c>
      <c r="AB39" s="63">
        <v>32551</v>
      </c>
      <c r="AC39" s="63">
        <v>31193</v>
      </c>
      <c r="AD39" s="63">
        <v>31237</v>
      </c>
      <c r="AE39" s="63">
        <v>35107</v>
      </c>
      <c r="AF39" s="63">
        <v>32558</v>
      </c>
      <c r="AG39" s="63">
        <v>36923</v>
      </c>
      <c r="AH39" s="63">
        <v>37987</v>
      </c>
      <c r="AI39" s="63">
        <v>39239</v>
      </c>
      <c r="AJ39" s="63">
        <v>38962</v>
      </c>
      <c r="AK39" s="63">
        <v>36167</v>
      </c>
      <c r="AL39" s="63">
        <v>38727</v>
      </c>
      <c r="AM39" s="63">
        <v>38442</v>
      </c>
      <c r="AN39" s="63">
        <v>43922</v>
      </c>
      <c r="AO39" s="63">
        <v>36565</v>
      </c>
      <c r="AP39" s="63">
        <v>27213</v>
      </c>
      <c r="AQ39" s="63">
        <v>36583</v>
      </c>
      <c r="AR39" s="63">
        <v>40888</v>
      </c>
      <c r="AS39" s="63">
        <v>39967</v>
      </c>
      <c r="AT39" s="63">
        <v>38780</v>
      </c>
      <c r="AU39" s="63">
        <v>38942</v>
      </c>
      <c r="AV39" s="63">
        <v>42667</v>
      </c>
      <c r="AW39" s="63">
        <v>44296</v>
      </c>
      <c r="AX39" s="63">
        <v>41160</v>
      </c>
      <c r="AY39" s="63">
        <v>40096</v>
      </c>
      <c r="AZ39" s="63">
        <v>36371</v>
      </c>
      <c r="BA39" s="63">
        <v>42032</v>
      </c>
      <c r="BB39" s="63">
        <v>46790</v>
      </c>
      <c r="BC39" s="63">
        <v>42419</v>
      </c>
      <c r="BD39" s="63">
        <v>37590</v>
      </c>
      <c r="BE39" s="63">
        <v>39713</v>
      </c>
      <c r="BF39" s="63">
        <v>42177</v>
      </c>
      <c r="BG39" s="63">
        <v>41931</v>
      </c>
      <c r="BH39" s="24"/>
      <c r="BI39" s="24"/>
      <c r="BJ39" s="19"/>
      <c r="BK39" s="19"/>
    </row>
    <row r="40" spans="1:63" s="25" customFormat="1" ht="15" customHeight="1">
      <c r="A40" s="55" t="s">
        <v>51</v>
      </c>
      <c r="B40" s="56" t="s">
        <v>77</v>
      </c>
      <c r="C40" s="63">
        <v>54615</v>
      </c>
      <c r="D40" s="63">
        <v>56958</v>
      </c>
      <c r="E40" s="63">
        <v>55352</v>
      </c>
      <c r="F40" s="63">
        <v>53199</v>
      </c>
      <c r="G40" s="63">
        <v>53948</v>
      </c>
      <c r="H40" s="63">
        <v>57447</v>
      </c>
      <c r="I40" s="63">
        <v>56874</v>
      </c>
      <c r="J40" s="63">
        <v>58403</v>
      </c>
      <c r="K40" s="63">
        <v>59104</v>
      </c>
      <c r="L40" s="63">
        <v>55977</v>
      </c>
      <c r="M40" s="63">
        <v>56735</v>
      </c>
      <c r="N40" s="63">
        <v>61377</v>
      </c>
      <c r="O40" s="63">
        <v>58722</v>
      </c>
      <c r="P40" s="63">
        <v>59077</v>
      </c>
      <c r="Q40" s="63">
        <v>58393</v>
      </c>
      <c r="R40" s="63">
        <v>70718</v>
      </c>
      <c r="S40" s="63">
        <v>68664</v>
      </c>
      <c r="T40" s="63">
        <v>66769</v>
      </c>
      <c r="U40" s="63">
        <v>64398</v>
      </c>
      <c r="V40" s="63">
        <v>58397</v>
      </c>
      <c r="W40" s="63">
        <v>54773</v>
      </c>
      <c r="X40" s="63">
        <v>57353</v>
      </c>
      <c r="Y40" s="63">
        <v>70109</v>
      </c>
      <c r="Z40" s="63">
        <v>69412</v>
      </c>
      <c r="AA40" s="63">
        <v>69515</v>
      </c>
      <c r="AB40" s="63">
        <v>71314</v>
      </c>
      <c r="AC40" s="63">
        <v>68489</v>
      </c>
      <c r="AD40" s="63">
        <v>69646</v>
      </c>
      <c r="AE40" s="63">
        <v>75150</v>
      </c>
      <c r="AF40" s="63">
        <v>78268</v>
      </c>
      <c r="AG40" s="63">
        <v>86005</v>
      </c>
      <c r="AH40" s="63">
        <v>87664</v>
      </c>
      <c r="AI40" s="63">
        <v>88279</v>
      </c>
      <c r="AJ40" s="63">
        <v>85205</v>
      </c>
      <c r="AK40" s="63">
        <v>83966</v>
      </c>
      <c r="AL40" s="63">
        <v>94238</v>
      </c>
      <c r="AM40" s="63">
        <v>91730</v>
      </c>
      <c r="AN40" s="63">
        <v>89730</v>
      </c>
      <c r="AO40" s="63">
        <v>79543</v>
      </c>
      <c r="AP40" s="63">
        <v>56034</v>
      </c>
      <c r="AQ40" s="63">
        <v>93944</v>
      </c>
      <c r="AR40" s="63">
        <v>85328</v>
      </c>
      <c r="AS40" s="63">
        <v>91111</v>
      </c>
      <c r="AT40" s="63">
        <v>62461</v>
      </c>
      <c r="AU40" s="63">
        <v>85370</v>
      </c>
      <c r="AV40" s="63">
        <v>95590</v>
      </c>
      <c r="AW40" s="63">
        <v>89410</v>
      </c>
      <c r="AX40" s="63">
        <v>86187</v>
      </c>
      <c r="AY40" s="63">
        <v>85382</v>
      </c>
      <c r="AZ40" s="63">
        <v>82076</v>
      </c>
      <c r="BA40" s="63">
        <v>88135</v>
      </c>
      <c r="BB40" s="63">
        <v>89817</v>
      </c>
      <c r="BC40" s="63">
        <v>85614</v>
      </c>
      <c r="BD40" s="63">
        <v>84161</v>
      </c>
      <c r="BE40" s="63">
        <v>86647</v>
      </c>
      <c r="BF40" s="63">
        <v>89860</v>
      </c>
      <c r="BG40" s="63">
        <v>86568</v>
      </c>
    </row>
    <row r="41" spans="1:63">
      <c r="A41" s="43" t="s">
        <v>53</v>
      </c>
      <c r="B41" s="44" t="s">
        <v>78</v>
      </c>
      <c r="C41" s="63">
        <v>18564</v>
      </c>
      <c r="D41" s="63">
        <v>19466</v>
      </c>
      <c r="E41" s="63">
        <v>19775</v>
      </c>
      <c r="F41" s="63">
        <v>19368</v>
      </c>
      <c r="G41" s="63">
        <v>20648</v>
      </c>
      <c r="H41" s="63">
        <v>20773</v>
      </c>
      <c r="I41" s="63">
        <v>20541</v>
      </c>
      <c r="J41" s="63">
        <v>20448</v>
      </c>
      <c r="K41" s="63">
        <v>21654</v>
      </c>
      <c r="L41" s="63">
        <v>22148</v>
      </c>
      <c r="M41" s="63">
        <v>22637</v>
      </c>
      <c r="N41" s="63">
        <v>22731</v>
      </c>
      <c r="O41" s="63">
        <v>23166</v>
      </c>
      <c r="P41" s="63">
        <v>23671</v>
      </c>
      <c r="Q41" s="63">
        <v>23998</v>
      </c>
      <c r="R41" s="63">
        <v>24028</v>
      </c>
      <c r="S41" s="63">
        <v>23740</v>
      </c>
      <c r="T41" s="63">
        <v>24931</v>
      </c>
      <c r="U41" s="63">
        <v>25732</v>
      </c>
      <c r="V41" s="63">
        <v>26160</v>
      </c>
      <c r="W41" s="63">
        <v>25951</v>
      </c>
      <c r="X41" s="63">
        <v>24625</v>
      </c>
      <c r="Y41" s="63">
        <v>24949</v>
      </c>
      <c r="Z41" s="63">
        <v>25356</v>
      </c>
      <c r="AA41" s="63">
        <v>25039</v>
      </c>
      <c r="AB41" s="63">
        <v>25007</v>
      </c>
      <c r="AC41" s="63">
        <v>25902</v>
      </c>
      <c r="AD41" s="63">
        <v>29631</v>
      </c>
      <c r="AE41" s="63">
        <v>30828</v>
      </c>
      <c r="AF41" s="63">
        <v>30767</v>
      </c>
      <c r="AG41" s="63">
        <v>29023</v>
      </c>
      <c r="AH41" s="63">
        <v>27661</v>
      </c>
      <c r="AI41" s="63">
        <v>17270</v>
      </c>
      <c r="AJ41" s="63">
        <v>12489</v>
      </c>
      <c r="AK41" s="63">
        <v>11990</v>
      </c>
      <c r="AL41" s="63">
        <v>20948</v>
      </c>
      <c r="AM41" s="63">
        <v>23815</v>
      </c>
      <c r="AN41" s="63">
        <v>28952</v>
      </c>
      <c r="AO41" s="63">
        <v>32057</v>
      </c>
      <c r="AP41" s="63">
        <v>29319</v>
      </c>
      <c r="AQ41" s="63">
        <v>30202</v>
      </c>
      <c r="AR41" s="63">
        <v>29434</v>
      </c>
      <c r="AS41" s="63">
        <v>29505</v>
      </c>
      <c r="AT41" s="63">
        <v>29816</v>
      </c>
      <c r="AU41" s="63">
        <v>32547</v>
      </c>
      <c r="AV41" s="63">
        <v>30981</v>
      </c>
      <c r="AW41" s="63">
        <v>29702</v>
      </c>
      <c r="AX41" s="63">
        <v>30824</v>
      </c>
      <c r="AY41" s="63">
        <v>32731</v>
      </c>
      <c r="AZ41" s="63">
        <v>30578</v>
      </c>
      <c r="BA41" s="63">
        <v>30227</v>
      </c>
      <c r="BB41" s="63">
        <v>31952</v>
      </c>
      <c r="BC41" s="63">
        <v>33649</v>
      </c>
      <c r="BD41" s="63">
        <v>35773</v>
      </c>
      <c r="BE41" s="63">
        <v>35749</v>
      </c>
      <c r="BF41" s="63">
        <v>34978</v>
      </c>
      <c r="BG41" s="63">
        <v>36045</v>
      </c>
      <c r="BH41" s="24"/>
      <c r="BI41" s="24"/>
      <c r="BJ41" s="19"/>
      <c r="BK41" s="19"/>
    </row>
    <row r="42" spans="1:63">
      <c r="A42" s="43" t="s">
        <v>55</v>
      </c>
      <c r="B42" s="44" t="s">
        <v>79</v>
      </c>
      <c r="C42" s="63">
        <v>5662</v>
      </c>
      <c r="D42" s="63">
        <v>6063</v>
      </c>
      <c r="E42" s="63">
        <v>6358</v>
      </c>
      <c r="F42" s="63">
        <v>6330</v>
      </c>
      <c r="G42" s="63">
        <v>6283</v>
      </c>
      <c r="H42" s="63">
        <v>6440</v>
      </c>
      <c r="I42" s="63">
        <v>6439</v>
      </c>
      <c r="J42" s="63">
        <v>6750</v>
      </c>
      <c r="K42" s="63">
        <v>7071</v>
      </c>
      <c r="L42" s="63">
        <v>6977</v>
      </c>
      <c r="M42" s="63">
        <v>6960</v>
      </c>
      <c r="N42" s="63">
        <v>6940</v>
      </c>
      <c r="O42" s="63">
        <v>6954</v>
      </c>
      <c r="P42" s="63">
        <v>6831</v>
      </c>
      <c r="Q42" s="63">
        <v>6833</v>
      </c>
      <c r="R42" s="63">
        <v>7573</v>
      </c>
      <c r="S42" s="63">
        <v>7654</v>
      </c>
      <c r="T42" s="63">
        <v>7931</v>
      </c>
      <c r="U42" s="63">
        <v>8053</v>
      </c>
      <c r="V42" s="63">
        <v>6099</v>
      </c>
      <c r="W42" s="63">
        <v>6393</v>
      </c>
      <c r="X42" s="63">
        <v>6602</v>
      </c>
      <c r="Y42" s="63">
        <v>7176</v>
      </c>
      <c r="Z42" s="63">
        <v>7529</v>
      </c>
      <c r="AA42" s="63">
        <v>7936</v>
      </c>
      <c r="AB42" s="63">
        <v>7373</v>
      </c>
      <c r="AC42" s="63">
        <v>8060</v>
      </c>
      <c r="AD42" s="63">
        <v>7909</v>
      </c>
      <c r="AE42" s="63">
        <v>8162</v>
      </c>
      <c r="AF42" s="63">
        <v>8425</v>
      </c>
      <c r="AG42" s="63">
        <v>8690</v>
      </c>
      <c r="AH42" s="63">
        <v>9598</v>
      </c>
      <c r="AI42" s="63">
        <v>9504</v>
      </c>
      <c r="AJ42" s="63">
        <v>10088</v>
      </c>
      <c r="AK42" s="63">
        <v>9036</v>
      </c>
      <c r="AL42" s="63">
        <v>9444</v>
      </c>
      <c r="AM42" s="63">
        <v>9161</v>
      </c>
      <c r="AN42" s="63">
        <v>8077</v>
      </c>
      <c r="AO42" s="63">
        <v>3488</v>
      </c>
      <c r="AP42" s="63">
        <v>3345</v>
      </c>
      <c r="AQ42" s="63">
        <v>5312</v>
      </c>
      <c r="AR42" s="63">
        <v>6868</v>
      </c>
      <c r="AS42" s="63">
        <v>8278</v>
      </c>
      <c r="AT42" s="63">
        <v>6772</v>
      </c>
      <c r="AU42" s="63">
        <v>5915</v>
      </c>
      <c r="AV42" s="63">
        <v>7389</v>
      </c>
      <c r="AW42" s="63">
        <v>8686</v>
      </c>
      <c r="AX42" s="63">
        <v>8156</v>
      </c>
      <c r="AY42" s="63">
        <v>9247</v>
      </c>
      <c r="AZ42" s="63">
        <v>7441</v>
      </c>
      <c r="BA42" s="63">
        <v>8847</v>
      </c>
      <c r="BB42" s="63">
        <v>10022</v>
      </c>
      <c r="BC42" s="63">
        <v>10586</v>
      </c>
      <c r="BD42" s="63">
        <v>10664</v>
      </c>
      <c r="BE42" s="63">
        <v>11073</v>
      </c>
      <c r="BF42" s="63">
        <v>11135</v>
      </c>
      <c r="BG42" s="63">
        <v>11344</v>
      </c>
      <c r="BH42" s="24"/>
      <c r="BI42" s="24"/>
      <c r="BJ42" s="19"/>
      <c r="BK42" s="19"/>
    </row>
    <row r="43" spans="1:63">
      <c r="A43" s="43" t="s">
        <v>57</v>
      </c>
      <c r="B43" s="44" t="s">
        <v>80</v>
      </c>
      <c r="C43" s="63">
        <v>6661</v>
      </c>
      <c r="D43" s="63">
        <v>7681</v>
      </c>
      <c r="E43" s="63">
        <v>8450</v>
      </c>
      <c r="F43" s="63">
        <v>8642</v>
      </c>
      <c r="G43" s="63">
        <v>8978</v>
      </c>
      <c r="H43" s="63">
        <v>9835</v>
      </c>
      <c r="I43" s="63">
        <v>10548</v>
      </c>
      <c r="J43" s="63">
        <v>10712</v>
      </c>
      <c r="K43" s="63">
        <v>10890</v>
      </c>
      <c r="L43" s="63">
        <v>10711</v>
      </c>
      <c r="M43" s="63">
        <v>11055</v>
      </c>
      <c r="N43" s="63">
        <v>11710</v>
      </c>
      <c r="O43" s="63">
        <v>14194</v>
      </c>
      <c r="P43" s="63">
        <v>13593</v>
      </c>
      <c r="Q43" s="63">
        <v>13618</v>
      </c>
      <c r="R43" s="63">
        <v>14495</v>
      </c>
      <c r="S43" s="63">
        <v>14294</v>
      </c>
      <c r="T43" s="63">
        <v>15439</v>
      </c>
      <c r="U43" s="63">
        <v>16134</v>
      </c>
      <c r="V43" s="63">
        <v>15942</v>
      </c>
      <c r="W43" s="63">
        <v>15181</v>
      </c>
      <c r="X43" s="63">
        <v>15189</v>
      </c>
      <c r="Y43" s="63">
        <v>16718</v>
      </c>
      <c r="Z43" s="63">
        <v>15777</v>
      </c>
      <c r="AA43" s="63">
        <v>17566</v>
      </c>
      <c r="AB43" s="63">
        <v>18057</v>
      </c>
      <c r="AC43" s="63">
        <v>17846</v>
      </c>
      <c r="AD43" s="63">
        <v>17983</v>
      </c>
      <c r="AE43" s="63">
        <v>18305</v>
      </c>
      <c r="AF43" s="63">
        <v>17915</v>
      </c>
      <c r="AG43" s="63">
        <v>17967</v>
      </c>
      <c r="AH43" s="63">
        <v>18816</v>
      </c>
      <c r="AI43" s="63">
        <v>18792</v>
      </c>
      <c r="AJ43" s="63">
        <v>19284</v>
      </c>
      <c r="AK43" s="63">
        <v>19672</v>
      </c>
      <c r="AL43" s="63">
        <v>20390</v>
      </c>
      <c r="AM43" s="63">
        <v>20266</v>
      </c>
      <c r="AN43" s="63">
        <v>20615</v>
      </c>
      <c r="AO43" s="63">
        <v>20301</v>
      </c>
      <c r="AP43" s="63">
        <v>18540</v>
      </c>
      <c r="AQ43" s="63">
        <v>19749</v>
      </c>
      <c r="AR43" s="63">
        <v>20471</v>
      </c>
      <c r="AS43" s="63">
        <v>21520</v>
      </c>
      <c r="AT43" s="63">
        <v>20934</v>
      </c>
      <c r="AU43" s="63">
        <v>21141</v>
      </c>
      <c r="AV43" s="63">
        <v>21219</v>
      </c>
      <c r="AW43" s="63">
        <v>21233</v>
      </c>
      <c r="AX43" s="63">
        <v>22543</v>
      </c>
      <c r="AY43" s="63">
        <v>22349</v>
      </c>
      <c r="AZ43" s="63">
        <v>22091</v>
      </c>
      <c r="BA43" s="63">
        <v>22295</v>
      </c>
      <c r="BB43" s="63">
        <v>22945</v>
      </c>
      <c r="BC43" s="63">
        <v>23844</v>
      </c>
      <c r="BD43" s="63">
        <v>23861</v>
      </c>
      <c r="BE43" s="63">
        <v>23754</v>
      </c>
      <c r="BF43" s="63">
        <v>22598</v>
      </c>
      <c r="BG43" s="63">
        <v>24328</v>
      </c>
      <c r="BH43" s="24"/>
      <c r="BI43" s="24"/>
      <c r="BJ43" s="19"/>
      <c r="BK43" s="19"/>
    </row>
    <row r="44" spans="1:63">
      <c r="A44" s="43" t="s">
        <v>59</v>
      </c>
      <c r="B44" s="44" t="s">
        <v>81</v>
      </c>
      <c r="C44" s="63">
        <v>16801</v>
      </c>
      <c r="D44" s="63">
        <v>17012</v>
      </c>
      <c r="E44" s="63">
        <v>18228</v>
      </c>
      <c r="F44" s="63">
        <v>16397</v>
      </c>
      <c r="G44" s="63">
        <v>16685</v>
      </c>
      <c r="H44" s="63">
        <v>17405</v>
      </c>
      <c r="I44" s="63">
        <v>17896</v>
      </c>
      <c r="J44" s="63">
        <v>17330</v>
      </c>
      <c r="K44" s="63">
        <v>20265</v>
      </c>
      <c r="L44" s="63">
        <v>17815</v>
      </c>
      <c r="M44" s="63">
        <v>14596</v>
      </c>
      <c r="N44" s="63">
        <v>17714</v>
      </c>
      <c r="O44" s="63">
        <v>20160</v>
      </c>
      <c r="P44" s="63">
        <v>18133</v>
      </c>
      <c r="Q44" s="63">
        <v>18562</v>
      </c>
      <c r="R44" s="63">
        <v>18006</v>
      </c>
      <c r="S44" s="63">
        <v>15130</v>
      </c>
      <c r="T44" s="63">
        <v>20888</v>
      </c>
      <c r="U44" s="63">
        <v>21232</v>
      </c>
      <c r="V44" s="63">
        <v>23328</v>
      </c>
      <c r="W44" s="63">
        <v>18869</v>
      </c>
      <c r="X44" s="63">
        <v>22531</v>
      </c>
      <c r="Y44" s="63">
        <v>24240</v>
      </c>
      <c r="Z44" s="63">
        <v>22673</v>
      </c>
      <c r="AA44" s="63">
        <v>22090</v>
      </c>
      <c r="AB44" s="63">
        <v>24892</v>
      </c>
      <c r="AC44" s="63">
        <v>25167</v>
      </c>
      <c r="AD44" s="63">
        <v>25079</v>
      </c>
      <c r="AE44" s="63">
        <v>25613</v>
      </c>
      <c r="AF44" s="63">
        <v>27701</v>
      </c>
      <c r="AG44" s="63">
        <v>24510</v>
      </c>
      <c r="AH44" s="63">
        <v>28664</v>
      </c>
      <c r="AI44" s="63">
        <v>31632</v>
      </c>
      <c r="AJ44" s="63">
        <v>29348</v>
      </c>
      <c r="AK44" s="63">
        <v>32643</v>
      </c>
      <c r="AL44" s="63">
        <v>19434</v>
      </c>
      <c r="AM44" s="63">
        <v>24440</v>
      </c>
      <c r="AN44" s="63">
        <v>25950</v>
      </c>
      <c r="AO44" s="63">
        <v>30985</v>
      </c>
      <c r="AP44" s="63">
        <v>29623</v>
      </c>
      <c r="AQ44" s="63">
        <v>25456</v>
      </c>
      <c r="AR44" s="63">
        <v>27805</v>
      </c>
      <c r="AS44" s="63">
        <v>32004</v>
      </c>
      <c r="AT44" s="63">
        <v>30461</v>
      </c>
      <c r="AU44" s="63">
        <v>30471</v>
      </c>
      <c r="AV44" s="63">
        <v>30558</v>
      </c>
      <c r="AW44" s="63">
        <v>30164</v>
      </c>
      <c r="AX44" s="63">
        <v>35212</v>
      </c>
      <c r="AY44" s="63">
        <v>33445</v>
      </c>
      <c r="AZ44" s="63">
        <v>33117</v>
      </c>
      <c r="BA44" s="63">
        <v>37059</v>
      </c>
      <c r="BB44" s="63">
        <v>29962</v>
      </c>
      <c r="BC44" s="63">
        <v>36853</v>
      </c>
      <c r="BD44" s="63">
        <v>34090</v>
      </c>
      <c r="BE44" s="63">
        <v>37713</v>
      </c>
      <c r="BF44" s="63">
        <v>35113</v>
      </c>
      <c r="BG44" s="63">
        <v>36019</v>
      </c>
      <c r="BH44" s="24"/>
      <c r="BI44" s="24"/>
      <c r="BJ44" s="19"/>
      <c r="BK44" s="19"/>
    </row>
    <row r="45" spans="1:63">
      <c r="A45" s="43" t="s">
        <v>61</v>
      </c>
      <c r="B45" s="44" t="s">
        <v>82</v>
      </c>
      <c r="C45" s="63">
        <v>35652</v>
      </c>
      <c r="D45" s="63">
        <v>35797</v>
      </c>
      <c r="E45" s="63">
        <v>35939</v>
      </c>
      <c r="F45" s="63">
        <v>36084</v>
      </c>
      <c r="G45" s="63">
        <v>36157</v>
      </c>
      <c r="H45" s="63">
        <v>36303</v>
      </c>
      <c r="I45" s="63">
        <v>36446</v>
      </c>
      <c r="J45" s="63">
        <v>36587</v>
      </c>
      <c r="K45" s="63">
        <v>36841</v>
      </c>
      <c r="L45" s="63">
        <v>36980</v>
      </c>
      <c r="M45" s="63">
        <v>37130</v>
      </c>
      <c r="N45" s="63">
        <v>37279</v>
      </c>
      <c r="O45" s="63">
        <v>37437</v>
      </c>
      <c r="P45" s="63">
        <v>37570</v>
      </c>
      <c r="Q45" s="63">
        <v>37729</v>
      </c>
      <c r="R45" s="63">
        <v>37890</v>
      </c>
      <c r="S45" s="63">
        <v>38001</v>
      </c>
      <c r="T45" s="63">
        <v>38124</v>
      </c>
      <c r="U45" s="63">
        <v>38300</v>
      </c>
      <c r="V45" s="63">
        <v>38479</v>
      </c>
      <c r="W45" s="63">
        <v>38124</v>
      </c>
      <c r="X45" s="63">
        <v>38256</v>
      </c>
      <c r="Y45" s="63">
        <v>38458</v>
      </c>
      <c r="Z45" s="63">
        <v>38661</v>
      </c>
      <c r="AA45" s="63">
        <v>39652</v>
      </c>
      <c r="AB45" s="63">
        <v>39792</v>
      </c>
      <c r="AC45" s="63">
        <v>40015</v>
      </c>
      <c r="AD45" s="63">
        <v>40256</v>
      </c>
      <c r="AE45" s="63">
        <v>40240</v>
      </c>
      <c r="AF45" s="63">
        <v>40408</v>
      </c>
      <c r="AG45" s="63">
        <v>40655</v>
      </c>
      <c r="AH45" s="63">
        <v>40907</v>
      </c>
      <c r="AI45" s="63">
        <v>41722</v>
      </c>
      <c r="AJ45" s="63">
        <v>41918</v>
      </c>
      <c r="AK45" s="63">
        <v>42188</v>
      </c>
      <c r="AL45" s="63">
        <v>42468</v>
      </c>
      <c r="AM45" s="63">
        <v>42563</v>
      </c>
      <c r="AN45" s="63">
        <v>42787</v>
      </c>
      <c r="AO45" s="63">
        <v>43074</v>
      </c>
      <c r="AP45" s="63">
        <v>43362</v>
      </c>
      <c r="AQ45" s="63">
        <v>43506</v>
      </c>
      <c r="AR45" s="63">
        <v>43746</v>
      </c>
      <c r="AS45" s="63">
        <v>44042</v>
      </c>
      <c r="AT45" s="63">
        <v>44344</v>
      </c>
      <c r="AU45" s="63">
        <v>45160</v>
      </c>
      <c r="AV45" s="63">
        <v>45417</v>
      </c>
      <c r="AW45" s="63">
        <v>45726</v>
      </c>
      <c r="AX45" s="63">
        <v>46051</v>
      </c>
      <c r="AY45" s="63">
        <v>45432.698524765918</v>
      </c>
      <c r="AZ45" s="63">
        <v>45693.245647609161</v>
      </c>
      <c r="BA45" s="63">
        <v>46004.092600460783</v>
      </c>
      <c r="BB45" s="63">
        <v>46329.023505714744</v>
      </c>
      <c r="BC45" s="63">
        <v>46792.682701783662</v>
      </c>
      <c r="BD45" s="63">
        <v>47055.956817619473</v>
      </c>
      <c r="BE45" s="63">
        <v>47374.028242725792</v>
      </c>
      <c r="BF45" s="63">
        <v>47710.602914427851</v>
      </c>
      <c r="BG45" s="63">
        <v>48702.517766882505</v>
      </c>
      <c r="BH45" s="24"/>
      <c r="BI45" s="24"/>
      <c r="BJ45" s="19"/>
      <c r="BK45" s="19"/>
    </row>
    <row r="46" spans="1:63">
      <c r="A46" s="43" t="s">
        <v>63</v>
      </c>
      <c r="B46" s="44" t="s">
        <v>83</v>
      </c>
      <c r="C46" s="63">
        <v>3072</v>
      </c>
      <c r="D46" s="63">
        <v>3056</v>
      </c>
      <c r="E46" s="63">
        <v>3094</v>
      </c>
      <c r="F46" s="63">
        <v>3144</v>
      </c>
      <c r="G46" s="63">
        <v>3174</v>
      </c>
      <c r="H46" s="63">
        <v>3233</v>
      </c>
      <c r="I46" s="63">
        <v>3283</v>
      </c>
      <c r="J46" s="63">
        <v>3318</v>
      </c>
      <c r="K46" s="63">
        <v>3371</v>
      </c>
      <c r="L46" s="63">
        <v>3401</v>
      </c>
      <c r="M46" s="63">
        <v>3408</v>
      </c>
      <c r="N46" s="63">
        <v>3437</v>
      </c>
      <c r="O46" s="63">
        <v>3528</v>
      </c>
      <c r="P46" s="63">
        <v>3603</v>
      </c>
      <c r="Q46" s="63">
        <v>3681</v>
      </c>
      <c r="R46" s="63">
        <v>3727</v>
      </c>
      <c r="S46" s="63">
        <v>3825</v>
      </c>
      <c r="T46" s="63">
        <v>3889</v>
      </c>
      <c r="U46" s="63">
        <v>3924</v>
      </c>
      <c r="V46" s="63">
        <v>3954</v>
      </c>
      <c r="W46" s="63">
        <v>3927</v>
      </c>
      <c r="X46" s="63">
        <v>3943</v>
      </c>
      <c r="Y46" s="63">
        <v>3969</v>
      </c>
      <c r="Z46" s="63">
        <v>4076</v>
      </c>
      <c r="AA46" s="63">
        <v>4180</v>
      </c>
      <c r="AB46" s="63">
        <v>4296</v>
      </c>
      <c r="AC46" s="63">
        <v>4376</v>
      </c>
      <c r="AD46" s="63">
        <v>4448</v>
      </c>
      <c r="AE46" s="63">
        <v>4449</v>
      </c>
      <c r="AF46" s="63">
        <v>4505</v>
      </c>
      <c r="AG46" s="63">
        <v>4577</v>
      </c>
      <c r="AH46" s="63">
        <v>4627</v>
      </c>
      <c r="AI46" s="63">
        <v>4702</v>
      </c>
      <c r="AJ46" s="63">
        <v>4798</v>
      </c>
      <c r="AK46" s="63">
        <v>4827</v>
      </c>
      <c r="AL46" s="63">
        <v>4854</v>
      </c>
      <c r="AM46" s="63">
        <v>4854</v>
      </c>
      <c r="AN46" s="63">
        <v>4845</v>
      </c>
      <c r="AO46" s="63">
        <v>4883</v>
      </c>
      <c r="AP46" s="63">
        <v>4904</v>
      </c>
      <c r="AQ46" s="63">
        <v>4896</v>
      </c>
      <c r="AR46" s="63">
        <v>4913</v>
      </c>
      <c r="AS46" s="63">
        <v>4961</v>
      </c>
      <c r="AT46" s="63">
        <v>4975</v>
      </c>
      <c r="AU46" s="63">
        <v>5032</v>
      </c>
      <c r="AV46" s="63">
        <v>5106</v>
      </c>
      <c r="AW46" s="63">
        <v>5131</v>
      </c>
      <c r="AX46" s="63">
        <v>5207</v>
      </c>
      <c r="AY46" s="63">
        <v>5204</v>
      </c>
      <c r="AZ46" s="63">
        <v>5279</v>
      </c>
      <c r="BA46" s="63">
        <v>5353</v>
      </c>
      <c r="BB46" s="63">
        <v>5442</v>
      </c>
      <c r="BC46" s="63">
        <v>5477</v>
      </c>
      <c r="BD46" s="63">
        <v>5503</v>
      </c>
      <c r="BE46" s="63">
        <v>5553</v>
      </c>
      <c r="BF46" s="63">
        <v>5617</v>
      </c>
      <c r="BG46" s="63">
        <v>5734</v>
      </c>
      <c r="BH46" s="24"/>
      <c r="BI46" s="24"/>
      <c r="BJ46" s="19"/>
      <c r="BK46" s="19"/>
    </row>
    <row r="47" spans="1:63">
      <c r="A47" s="43" t="s">
        <v>65</v>
      </c>
      <c r="B47" s="44" t="s">
        <v>84</v>
      </c>
      <c r="C47" s="63">
        <v>1436</v>
      </c>
      <c r="D47" s="63">
        <v>1398</v>
      </c>
      <c r="E47" s="63">
        <v>1410</v>
      </c>
      <c r="F47" s="63">
        <v>1449</v>
      </c>
      <c r="G47" s="63">
        <v>1506</v>
      </c>
      <c r="H47" s="63">
        <v>1517</v>
      </c>
      <c r="I47" s="63">
        <v>1552</v>
      </c>
      <c r="J47" s="63">
        <v>1603</v>
      </c>
      <c r="K47" s="63">
        <v>1664</v>
      </c>
      <c r="L47" s="63">
        <v>1737</v>
      </c>
      <c r="M47" s="63">
        <v>1788</v>
      </c>
      <c r="N47" s="63">
        <v>1853</v>
      </c>
      <c r="O47" s="63">
        <v>1952</v>
      </c>
      <c r="P47" s="63">
        <v>2042</v>
      </c>
      <c r="Q47" s="63">
        <v>2084</v>
      </c>
      <c r="R47" s="63">
        <v>2100</v>
      </c>
      <c r="S47" s="63">
        <v>2163</v>
      </c>
      <c r="T47" s="63">
        <v>2243</v>
      </c>
      <c r="U47" s="63">
        <v>2318</v>
      </c>
      <c r="V47" s="63">
        <v>2357</v>
      </c>
      <c r="W47" s="63">
        <v>2379</v>
      </c>
      <c r="X47" s="63">
        <v>2454</v>
      </c>
      <c r="Y47" s="63">
        <v>2600</v>
      </c>
      <c r="Z47" s="63">
        <v>2724</v>
      </c>
      <c r="AA47" s="63">
        <v>2824</v>
      </c>
      <c r="AB47" s="63">
        <v>2804</v>
      </c>
      <c r="AC47" s="63">
        <v>3035</v>
      </c>
      <c r="AD47" s="63">
        <v>3153</v>
      </c>
      <c r="AE47" s="63">
        <v>3303</v>
      </c>
      <c r="AF47" s="63">
        <v>3480</v>
      </c>
      <c r="AG47" s="63">
        <v>3608</v>
      </c>
      <c r="AH47" s="63">
        <v>3663</v>
      </c>
      <c r="AI47" s="63">
        <v>3706</v>
      </c>
      <c r="AJ47" s="63">
        <v>3763</v>
      </c>
      <c r="AK47" s="63">
        <v>3763</v>
      </c>
      <c r="AL47" s="63">
        <v>3786</v>
      </c>
      <c r="AM47" s="63">
        <v>3786</v>
      </c>
      <c r="AN47" s="63">
        <v>3791</v>
      </c>
      <c r="AO47" s="63">
        <v>3859</v>
      </c>
      <c r="AP47" s="63">
        <v>3922</v>
      </c>
      <c r="AQ47" s="63">
        <v>3923</v>
      </c>
      <c r="AR47" s="63">
        <v>3915</v>
      </c>
      <c r="AS47" s="63">
        <v>3856</v>
      </c>
      <c r="AT47" s="63">
        <v>3859</v>
      </c>
      <c r="AU47" s="63">
        <v>3908</v>
      </c>
      <c r="AV47" s="63">
        <v>3944</v>
      </c>
      <c r="AW47" s="63">
        <v>4035</v>
      </c>
      <c r="AX47" s="63">
        <v>4001</v>
      </c>
      <c r="AY47" s="63">
        <v>4064</v>
      </c>
      <c r="AZ47" s="63">
        <v>4183</v>
      </c>
      <c r="BA47" s="63">
        <v>4233</v>
      </c>
      <c r="BB47" s="63">
        <v>4234</v>
      </c>
      <c r="BC47" s="63">
        <v>4273</v>
      </c>
      <c r="BD47" s="63">
        <v>4283</v>
      </c>
      <c r="BE47" s="63">
        <v>4361</v>
      </c>
      <c r="BF47" s="63">
        <v>4450</v>
      </c>
      <c r="BG47" s="63">
        <v>4464</v>
      </c>
      <c r="BH47" s="24"/>
      <c r="BI47" s="24"/>
      <c r="BJ47" s="19"/>
      <c r="BK47" s="19"/>
    </row>
    <row r="48" spans="1:63" ht="15" customHeight="1">
      <c r="A48" s="43" t="s">
        <v>67</v>
      </c>
      <c r="B48" s="44" t="s">
        <v>85</v>
      </c>
      <c r="C48" s="63">
        <v>15700</v>
      </c>
      <c r="D48" s="63">
        <v>16637</v>
      </c>
      <c r="E48" s="63">
        <v>16049</v>
      </c>
      <c r="F48" s="63">
        <v>15645</v>
      </c>
      <c r="G48" s="63">
        <v>17417</v>
      </c>
      <c r="H48" s="63">
        <v>15454</v>
      </c>
      <c r="I48" s="63">
        <v>16624</v>
      </c>
      <c r="J48" s="63">
        <v>16742</v>
      </c>
      <c r="K48" s="63">
        <v>16631</v>
      </c>
      <c r="L48" s="63">
        <v>17842</v>
      </c>
      <c r="M48" s="63">
        <v>17374</v>
      </c>
      <c r="N48" s="63">
        <v>17760</v>
      </c>
      <c r="O48" s="63">
        <v>17964</v>
      </c>
      <c r="P48" s="63">
        <v>15952</v>
      </c>
      <c r="Q48" s="63">
        <v>19287</v>
      </c>
      <c r="R48" s="63">
        <v>19830</v>
      </c>
      <c r="S48" s="63">
        <v>19566</v>
      </c>
      <c r="T48" s="63">
        <v>20575</v>
      </c>
      <c r="U48" s="63">
        <v>19678</v>
      </c>
      <c r="V48" s="63">
        <v>19167</v>
      </c>
      <c r="W48" s="63">
        <v>20755</v>
      </c>
      <c r="X48" s="63">
        <v>19192</v>
      </c>
      <c r="Y48" s="63">
        <v>19653</v>
      </c>
      <c r="Z48" s="63">
        <v>21018</v>
      </c>
      <c r="AA48" s="63">
        <v>20939</v>
      </c>
      <c r="AB48" s="63">
        <v>21806</v>
      </c>
      <c r="AC48" s="63">
        <v>22283</v>
      </c>
      <c r="AD48" s="63">
        <v>22060</v>
      </c>
      <c r="AE48" s="63">
        <v>21942</v>
      </c>
      <c r="AF48" s="63">
        <v>23290</v>
      </c>
      <c r="AG48" s="63">
        <v>22287</v>
      </c>
      <c r="AH48" s="63">
        <v>23687</v>
      </c>
      <c r="AI48" s="63">
        <v>23406</v>
      </c>
      <c r="AJ48" s="63">
        <v>23297</v>
      </c>
      <c r="AK48" s="63">
        <v>24163</v>
      </c>
      <c r="AL48" s="63">
        <v>24979</v>
      </c>
      <c r="AM48" s="63">
        <v>26020</v>
      </c>
      <c r="AN48" s="63">
        <v>26213</v>
      </c>
      <c r="AO48" s="63">
        <v>26541</v>
      </c>
      <c r="AP48" s="63">
        <v>22982</v>
      </c>
      <c r="AQ48" s="63">
        <v>25239</v>
      </c>
      <c r="AR48" s="63">
        <v>25647</v>
      </c>
      <c r="AS48" s="63">
        <v>27136</v>
      </c>
      <c r="AT48" s="63">
        <v>27173</v>
      </c>
      <c r="AU48" s="63">
        <v>27243</v>
      </c>
      <c r="AV48" s="63">
        <v>27584</v>
      </c>
      <c r="AW48" s="63">
        <v>26919</v>
      </c>
      <c r="AX48" s="63">
        <v>27767</v>
      </c>
      <c r="AY48" s="63">
        <v>28619</v>
      </c>
      <c r="AZ48" s="63">
        <v>29100</v>
      </c>
      <c r="BA48" s="63">
        <v>30142</v>
      </c>
      <c r="BB48" s="63">
        <v>27936</v>
      </c>
      <c r="BC48" s="63">
        <v>29455</v>
      </c>
      <c r="BD48" s="63">
        <v>29892</v>
      </c>
      <c r="BE48" s="63">
        <v>30567</v>
      </c>
      <c r="BF48" s="63">
        <v>31077</v>
      </c>
      <c r="BG48" s="63">
        <v>31175</v>
      </c>
      <c r="BH48" s="24"/>
      <c r="BI48" s="24"/>
      <c r="BJ48" s="19"/>
      <c r="BK48" s="19"/>
    </row>
    <row r="49" spans="1:63">
      <c r="A49" s="43" t="s">
        <v>86</v>
      </c>
      <c r="B49" s="44" t="s">
        <v>64</v>
      </c>
      <c r="C49" s="63">
        <v>18282</v>
      </c>
      <c r="D49" s="63">
        <v>19567</v>
      </c>
      <c r="E49" s="63">
        <v>18915</v>
      </c>
      <c r="F49" s="63">
        <v>18549</v>
      </c>
      <c r="G49" s="63">
        <v>20693</v>
      </c>
      <c r="H49" s="63">
        <v>18568</v>
      </c>
      <c r="I49" s="63">
        <v>20042</v>
      </c>
      <c r="J49" s="63">
        <v>20236</v>
      </c>
      <c r="K49" s="63">
        <v>19962</v>
      </c>
      <c r="L49" s="63">
        <v>21554</v>
      </c>
      <c r="M49" s="63">
        <v>21045</v>
      </c>
      <c r="N49" s="63">
        <v>21597</v>
      </c>
      <c r="O49" s="63">
        <v>21758</v>
      </c>
      <c r="P49" s="63">
        <v>19423</v>
      </c>
      <c r="Q49" s="63">
        <v>23380</v>
      </c>
      <c r="R49" s="63">
        <v>23792</v>
      </c>
      <c r="S49" s="63">
        <v>22893</v>
      </c>
      <c r="T49" s="63">
        <v>24162</v>
      </c>
      <c r="U49" s="63">
        <v>23229</v>
      </c>
      <c r="V49" s="63">
        <v>22905</v>
      </c>
      <c r="W49" s="63">
        <v>25152</v>
      </c>
      <c r="X49" s="63">
        <v>23773</v>
      </c>
      <c r="Y49" s="63">
        <v>24602</v>
      </c>
      <c r="Z49" s="63">
        <v>26352</v>
      </c>
      <c r="AA49" s="63">
        <v>25614</v>
      </c>
      <c r="AB49" s="63">
        <v>26731</v>
      </c>
      <c r="AC49" s="63">
        <v>27426</v>
      </c>
      <c r="AD49" s="63">
        <v>27314</v>
      </c>
      <c r="AE49" s="63">
        <v>26880</v>
      </c>
      <c r="AF49" s="63">
        <v>28821</v>
      </c>
      <c r="AG49" s="63">
        <v>27906</v>
      </c>
      <c r="AH49" s="63">
        <v>29758</v>
      </c>
      <c r="AI49" s="63">
        <v>30279</v>
      </c>
      <c r="AJ49" s="63">
        <v>28640</v>
      </c>
      <c r="AK49" s="63">
        <v>30102</v>
      </c>
      <c r="AL49" s="63">
        <v>31064</v>
      </c>
      <c r="AM49" s="63">
        <v>31615</v>
      </c>
      <c r="AN49" s="63">
        <v>31887</v>
      </c>
      <c r="AO49" s="63">
        <v>33066</v>
      </c>
      <c r="AP49" s="63">
        <v>27375</v>
      </c>
      <c r="AQ49" s="63">
        <v>30697</v>
      </c>
      <c r="AR49" s="63">
        <v>31487</v>
      </c>
      <c r="AS49" s="63">
        <v>33896</v>
      </c>
      <c r="AT49" s="63">
        <v>32705</v>
      </c>
      <c r="AU49" s="63">
        <v>33870</v>
      </c>
      <c r="AV49" s="63">
        <v>33418</v>
      </c>
      <c r="AW49" s="63">
        <v>33315</v>
      </c>
      <c r="AX49" s="63">
        <v>34203</v>
      </c>
      <c r="AY49" s="63">
        <v>34796</v>
      </c>
      <c r="AZ49" s="63">
        <v>35507</v>
      </c>
      <c r="BA49" s="63">
        <v>34532</v>
      </c>
      <c r="BB49" s="63">
        <v>35244</v>
      </c>
      <c r="BC49" s="63">
        <v>35559</v>
      </c>
      <c r="BD49" s="63">
        <v>36284</v>
      </c>
      <c r="BE49" s="63">
        <v>35680</v>
      </c>
      <c r="BF49" s="63">
        <v>36329</v>
      </c>
      <c r="BG49" s="63">
        <v>36375</v>
      </c>
      <c r="BH49" s="24"/>
      <c r="BI49" s="24"/>
      <c r="BJ49" s="19"/>
      <c r="BK49" s="19"/>
    </row>
    <row r="50" spans="1:63">
      <c r="A50" s="43" t="s">
        <v>87</v>
      </c>
      <c r="B50" s="44" t="s">
        <v>88</v>
      </c>
      <c r="C50" s="63">
        <v>4120</v>
      </c>
      <c r="D50" s="63">
        <v>4394</v>
      </c>
      <c r="E50" s="63">
        <v>4230</v>
      </c>
      <c r="F50" s="63">
        <v>4137</v>
      </c>
      <c r="G50" s="63">
        <v>4636</v>
      </c>
      <c r="H50" s="63">
        <v>4139</v>
      </c>
      <c r="I50" s="63">
        <v>4430</v>
      </c>
      <c r="J50" s="63">
        <v>4465</v>
      </c>
      <c r="K50" s="63">
        <v>4390</v>
      </c>
      <c r="L50" s="63">
        <v>4742</v>
      </c>
      <c r="M50" s="63">
        <v>4542</v>
      </c>
      <c r="N50" s="63">
        <v>4616</v>
      </c>
      <c r="O50" s="63">
        <v>4615</v>
      </c>
      <c r="P50" s="63">
        <v>4147</v>
      </c>
      <c r="Q50" s="63">
        <v>4967</v>
      </c>
      <c r="R50" s="63">
        <v>5124</v>
      </c>
      <c r="S50" s="63">
        <v>5077</v>
      </c>
      <c r="T50" s="63">
        <v>5456</v>
      </c>
      <c r="U50" s="63">
        <v>5221</v>
      </c>
      <c r="V50" s="63">
        <v>5093</v>
      </c>
      <c r="W50" s="63">
        <v>5512</v>
      </c>
      <c r="X50" s="63">
        <v>5159</v>
      </c>
      <c r="Y50" s="63">
        <v>5287</v>
      </c>
      <c r="Z50" s="63">
        <v>5602</v>
      </c>
      <c r="AA50" s="63">
        <v>5507</v>
      </c>
      <c r="AB50" s="63">
        <v>5824</v>
      </c>
      <c r="AC50" s="63">
        <v>5964</v>
      </c>
      <c r="AD50" s="63">
        <v>5857</v>
      </c>
      <c r="AE50" s="63">
        <v>5772</v>
      </c>
      <c r="AF50" s="63">
        <v>6285</v>
      </c>
      <c r="AG50" s="63">
        <v>6060</v>
      </c>
      <c r="AH50" s="63">
        <v>6407</v>
      </c>
      <c r="AI50" s="63">
        <v>6578</v>
      </c>
      <c r="AJ50" s="63">
        <v>6341</v>
      </c>
      <c r="AK50" s="63">
        <v>6588</v>
      </c>
      <c r="AL50" s="63">
        <v>6666</v>
      </c>
      <c r="AM50" s="63">
        <v>6621</v>
      </c>
      <c r="AN50" s="63">
        <v>6813</v>
      </c>
      <c r="AO50" s="63">
        <v>7013</v>
      </c>
      <c r="AP50" s="63">
        <v>7098</v>
      </c>
      <c r="AQ50" s="63">
        <v>7524</v>
      </c>
      <c r="AR50" s="63">
        <v>6939</v>
      </c>
      <c r="AS50" s="63">
        <v>7537</v>
      </c>
      <c r="AT50" s="63">
        <v>7359</v>
      </c>
      <c r="AU50" s="63">
        <v>7504</v>
      </c>
      <c r="AV50" s="63">
        <v>7858</v>
      </c>
      <c r="AW50" s="63">
        <v>7905</v>
      </c>
      <c r="AX50" s="63">
        <v>8138</v>
      </c>
      <c r="AY50" s="63">
        <v>8278</v>
      </c>
      <c r="AZ50" s="63">
        <v>8312</v>
      </c>
      <c r="BA50" s="63">
        <v>8318</v>
      </c>
      <c r="BB50" s="63">
        <v>8553</v>
      </c>
      <c r="BC50" s="63">
        <v>8732</v>
      </c>
      <c r="BD50" s="63">
        <v>8756</v>
      </c>
      <c r="BE50" s="63">
        <v>8904</v>
      </c>
      <c r="BF50" s="63">
        <v>8899</v>
      </c>
      <c r="BG50" s="63">
        <v>9071</v>
      </c>
      <c r="BH50" s="19"/>
      <c r="BI50" s="19"/>
      <c r="BJ50" s="19"/>
      <c r="BK50" s="19"/>
    </row>
    <row r="51" spans="1:63" s="25" customFormat="1" ht="26.25" customHeight="1">
      <c r="A51" s="55" t="s">
        <v>105</v>
      </c>
      <c r="B51" s="44" t="s">
        <v>90</v>
      </c>
      <c r="C51" s="63">
        <v>1666.580277830265</v>
      </c>
      <c r="D51" s="63">
        <v>1646.580277830265</v>
      </c>
      <c r="E51" s="63">
        <v>1665.580277830265</v>
      </c>
      <c r="F51" s="63">
        <v>1683.580277830265</v>
      </c>
      <c r="G51" s="63">
        <v>1690.6626424431938</v>
      </c>
      <c r="H51" s="63">
        <v>1779.6626424431938</v>
      </c>
      <c r="I51" s="63">
        <v>1747.6626424431938</v>
      </c>
      <c r="J51" s="63">
        <v>1746.6626424431938</v>
      </c>
      <c r="K51" s="63">
        <v>1823.4963417242054</v>
      </c>
      <c r="L51" s="63">
        <v>1786.4963417242054</v>
      </c>
      <c r="M51" s="63">
        <v>1807.4963417242054</v>
      </c>
      <c r="N51" s="63">
        <v>1798.4963417242054</v>
      </c>
      <c r="O51" s="63">
        <v>1861.7403699182901</v>
      </c>
      <c r="P51" s="63">
        <v>1913.7403699182901</v>
      </c>
      <c r="Q51" s="63">
        <v>1845.7403699182901</v>
      </c>
      <c r="R51" s="63">
        <v>1855.7403699182901</v>
      </c>
      <c r="S51" s="63">
        <v>2029.1638602817641</v>
      </c>
      <c r="T51" s="63">
        <v>2003.1638602817641</v>
      </c>
      <c r="U51" s="63">
        <v>2044.1638602817641</v>
      </c>
      <c r="V51" s="63">
        <v>2053.1638602817638</v>
      </c>
      <c r="W51" s="63">
        <v>2095.5260723856027</v>
      </c>
      <c r="X51" s="63">
        <v>2140.5260723856027</v>
      </c>
      <c r="Y51" s="63">
        <v>2140.5260723856027</v>
      </c>
      <c r="Z51" s="63">
        <v>2119.5260723856027</v>
      </c>
      <c r="AA51" s="63">
        <v>2235.4858131111323</v>
      </c>
      <c r="AB51" s="63">
        <v>2203.4858131111323</v>
      </c>
      <c r="AC51" s="63">
        <v>2221.4858131111323</v>
      </c>
      <c r="AD51" s="63">
        <v>2233.4858131111323</v>
      </c>
      <c r="AE51" s="63">
        <v>2355.4259624753836</v>
      </c>
      <c r="AF51" s="63">
        <v>2284.4259624753836</v>
      </c>
      <c r="AG51" s="63">
        <v>2341.4259624753836</v>
      </c>
      <c r="AH51" s="63">
        <v>2323.4259624753836</v>
      </c>
      <c r="AI51" s="63">
        <v>2427.8961823166501</v>
      </c>
      <c r="AJ51" s="63">
        <v>2464.8961823166501</v>
      </c>
      <c r="AK51" s="63">
        <v>2467.8961823166501</v>
      </c>
      <c r="AL51" s="63">
        <v>2496.8961823166501</v>
      </c>
      <c r="AM51" s="63">
        <v>2573.7701203305264</v>
      </c>
      <c r="AN51" s="63">
        <v>2532.7701203305264</v>
      </c>
      <c r="AO51" s="63">
        <v>2490.7701203305264</v>
      </c>
      <c r="AP51" s="63">
        <v>2433.7701203305264</v>
      </c>
      <c r="AQ51" s="63">
        <v>2527.8102033095197</v>
      </c>
      <c r="AR51" s="63">
        <v>2572.8102033095197</v>
      </c>
      <c r="AS51" s="63">
        <v>2589.8102033095197</v>
      </c>
      <c r="AT51" s="63">
        <v>2679.8102033095197</v>
      </c>
      <c r="AU51" s="63">
        <v>2635.8006218199098</v>
      </c>
      <c r="AV51" s="63">
        <v>2707.8006218199098</v>
      </c>
      <c r="AW51" s="63">
        <v>2760.8006218199098</v>
      </c>
      <c r="AX51" s="63">
        <v>2728.8006218199098</v>
      </c>
      <c r="AY51" s="63">
        <v>2942.8264737307286</v>
      </c>
      <c r="AZ51" s="63">
        <v>2888.8264737307286</v>
      </c>
      <c r="BA51" s="63">
        <v>2870.8264737307286</v>
      </c>
      <c r="BB51" s="63">
        <v>2882.8264737307286</v>
      </c>
      <c r="BC51" s="63">
        <v>2911.2442659491348</v>
      </c>
      <c r="BD51" s="63">
        <v>2952.2442659491348</v>
      </c>
      <c r="BE51" s="63">
        <v>3004.2442659491348</v>
      </c>
      <c r="BF51" s="63">
        <v>2994.2442659491348</v>
      </c>
      <c r="BG51" s="63">
        <v>3006.2442659491348</v>
      </c>
    </row>
    <row r="52" spans="1:63" s="23" customFormat="1">
      <c r="A52" s="55"/>
      <c r="B52" s="56" t="s">
        <v>91</v>
      </c>
      <c r="C52" s="62">
        <v>354455.58027783025</v>
      </c>
      <c r="D52" s="62">
        <v>372234.58027783025</v>
      </c>
      <c r="E52" s="62">
        <v>358568.58027783025</v>
      </c>
      <c r="F52" s="62">
        <v>349846.58027783025</v>
      </c>
      <c r="G52" s="62">
        <v>365582.6626424432</v>
      </c>
      <c r="H52" s="62">
        <v>371269.6626424432</v>
      </c>
      <c r="I52" s="62">
        <v>381378.6626424432</v>
      </c>
      <c r="J52" s="62">
        <v>388023.6626424432</v>
      </c>
      <c r="K52" s="62">
        <v>394238.49634172418</v>
      </c>
      <c r="L52" s="62">
        <v>384122.49634172418</v>
      </c>
      <c r="M52" s="62">
        <v>385010.49634172418</v>
      </c>
      <c r="N52" s="62">
        <v>389094.49634172418</v>
      </c>
      <c r="O52" s="62">
        <v>398485.74036991829</v>
      </c>
      <c r="P52" s="62">
        <v>390601.74036991829</v>
      </c>
      <c r="Q52" s="62">
        <v>409714.74036991829</v>
      </c>
      <c r="R52" s="62">
        <v>442260.74036991829</v>
      </c>
      <c r="S52" s="62">
        <v>429476.16386028175</v>
      </c>
      <c r="T52" s="62">
        <v>439039.16386028175</v>
      </c>
      <c r="U52" s="62">
        <v>425134.16386028175</v>
      </c>
      <c r="V52" s="62">
        <v>406791.16386028175</v>
      </c>
      <c r="W52" s="62">
        <v>402837.5260723856</v>
      </c>
      <c r="X52" s="62">
        <v>407487.5260723856</v>
      </c>
      <c r="Y52" s="62">
        <v>444118.5260723856</v>
      </c>
      <c r="Z52" s="62">
        <v>447453.5260723856</v>
      </c>
      <c r="AA52" s="62">
        <v>449690.48581311113</v>
      </c>
      <c r="AB52" s="62">
        <v>462489.48581311113</v>
      </c>
      <c r="AC52" s="62">
        <v>464539.48581311113</v>
      </c>
      <c r="AD52" s="62">
        <v>472584.48581311113</v>
      </c>
      <c r="AE52" s="62">
        <v>484055.42596247536</v>
      </c>
      <c r="AF52" s="62">
        <v>490498.42596247536</v>
      </c>
      <c r="AG52" s="62">
        <v>496442.42596247536</v>
      </c>
      <c r="AH52" s="62">
        <v>514960.42596247536</v>
      </c>
      <c r="AI52" s="62">
        <v>513432.89618231665</v>
      </c>
      <c r="AJ52" s="62">
        <v>504758.89618231665</v>
      </c>
      <c r="AK52" s="62">
        <v>503759.89618231665</v>
      </c>
      <c r="AL52" s="62">
        <v>522454.89618231665</v>
      </c>
      <c r="AM52" s="62">
        <v>527948.7701203305</v>
      </c>
      <c r="AN52" s="62">
        <v>540735.7701203305</v>
      </c>
      <c r="AO52" s="62">
        <v>525206.7701203305</v>
      </c>
      <c r="AP52" s="62">
        <v>469838.7701203305</v>
      </c>
      <c r="AQ52" s="62">
        <v>535690.81020330952</v>
      </c>
      <c r="AR52" s="62">
        <v>536103.81020330952</v>
      </c>
      <c r="AS52" s="62">
        <v>554940.81020330952</v>
      </c>
      <c r="AT52" s="62">
        <v>522556.81020330952</v>
      </c>
      <c r="AU52" s="62">
        <v>554235.80062181992</v>
      </c>
      <c r="AV52" s="62">
        <v>571696.80062181992</v>
      </c>
      <c r="AW52" s="62">
        <v>569537.80062181992</v>
      </c>
      <c r="AX52" s="62">
        <v>573020.80062181992</v>
      </c>
      <c r="AY52" s="62">
        <v>574188.52499849664</v>
      </c>
      <c r="AZ52" s="62">
        <v>565615.07212133997</v>
      </c>
      <c r="BA52" s="62">
        <v>582978.9190741916</v>
      </c>
      <c r="BB52" s="62">
        <v>590361.84997944545</v>
      </c>
      <c r="BC52" s="62">
        <v>593027.92696773284</v>
      </c>
      <c r="BD52" s="62">
        <v>592716.20108356862</v>
      </c>
      <c r="BE52" s="62">
        <v>601409.27250867488</v>
      </c>
      <c r="BF52" s="62">
        <v>608973.84718037699</v>
      </c>
      <c r="BG52" s="62">
        <v>610034.76203283155</v>
      </c>
    </row>
    <row r="53" spans="1:63" s="25" customFormat="1">
      <c r="A53" s="57"/>
      <c r="B53" s="5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</row>
    <row r="54" spans="1:63">
      <c r="A54" s="5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19"/>
      <c r="BI54" s="19"/>
      <c r="BJ54" s="19"/>
      <c r="BK54" s="19"/>
    </row>
    <row r="55" spans="1:63"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3"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</row>
    <row r="57" spans="1:63"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</row>
    <row r="58" spans="1:63"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</row>
    <row r="59" spans="1:63"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</row>
  </sheetData>
  <mergeCells count="64">
    <mergeCell ref="AE4:AH4"/>
    <mergeCell ref="BC4:BF4"/>
    <mergeCell ref="BC5:BF5"/>
    <mergeCell ref="AQ31:AT31"/>
    <mergeCell ref="AM5:AP5"/>
    <mergeCell ref="AM4:AP4"/>
    <mergeCell ref="AI4:AL4"/>
    <mergeCell ref="AQ4:AT4"/>
    <mergeCell ref="AU4:AX4"/>
    <mergeCell ref="AY4:BB4"/>
    <mergeCell ref="AY5:BB5"/>
    <mergeCell ref="AQ5:AT5"/>
    <mergeCell ref="AU5:AX5"/>
    <mergeCell ref="AU31:AX31"/>
    <mergeCell ref="AY31:BB31"/>
    <mergeCell ref="O4:R4"/>
    <mergeCell ref="S4:V4"/>
    <mergeCell ref="W4:Z4"/>
    <mergeCell ref="AA4:AD4"/>
    <mergeCell ref="A4:A6"/>
    <mergeCell ref="B4:B6"/>
    <mergeCell ref="C4:F4"/>
    <mergeCell ref="G4:J4"/>
    <mergeCell ref="K4:N4"/>
    <mergeCell ref="C5:F5"/>
    <mergeCell ref="G5:J5"/>
    <mergeCell ref="K5:N5"/>
    <mergeCell ref="A31:A33"/>
    <mergeCell ref="B31:B33"/>
    <mergeCell ref="C31:F31"/>
    <mergeCell ref="G31:J31"/>
    <mergeCell ref="K31:N31"/>
    <mergeCell ref="C32:F32"/>
    <mergeCell ref="G32:J32"/>
    <mergeCell ref="K32:N32"/>
    <mergeCell ref="O31:R31"/>
    <mergeCell ref="W5:Z5"/>
    <mergeCell ref="AA5:AD5"/>
    <mergeCell ref="AE5:AH5"/>
    <mergeCell ref="AI5:AL5"/>
    <mergeCell ref="S5:V5"/>
    <mergeCell ref="S31:V31"/>
    <mergeCell ref="W31:Z31"/>
    <mergeCell ref="AA31:AD31"/>
    <mergeCell ref="AE31:AH31"/>
    <mergeCell ref="AI31:AL31"/>
    <mergeCell ref="O5:R5"/>
    <mergeCell ref="O32:R32"/>
    <mergeCell ref="S32:V32"/>
    <mergeCell ref="W32:Z32"/>
    <mergeCell ref="AA32:AD32"/>
    <mergeCell ref="AE32:AH32"/>
    <mergeCell ref="BG4:BJ4"/>
    <mergeCell ref="BG5:BJ5"/>
    <mergeCell ref="BG31:BJ31"/>
    <mergeCell ref="BG32:BJ32"/>
    <mergeCell ref="AI32:AL32"/>
    <mergeCell ref="AM32:AP32"/>
    <mergeCell ref="AM31:AP31"/>
    <mergeCell ref="BC31:BF31"/>
    <mergeCell ref="BC32:BF32"/>
    <mergeCell ref="AQ32:AT32"/>
    <mergeCell ref="AU32:AX32"/>
    <mergeCell ref="AY32:BB32"/>
  </mergeCells>
  <pageMargins left="0.25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0"/>
  <sheetViews>
    <sheetView showWhiteSpace="0" workbookViewId="0">
      <selection activeCell="J34" sqref="J34"/>
    </sheetView>
  </sheetViews>
  <sheetFormatPr defaultColWidth="9" defaultRowHeight="15"/>
  <cols>
    <col min="1" max="1" width="6.140625" style="115" customWidth="1"/>
    <col min="2" max="2" width="41.28515625" style="115" customWidth="1"/>
    <col min="3" max="3" width="9.42578125" style="115" hidden="1" customWidth="1"/>
    <col min="4" max="6" width="9.140625" style="115" hidden="1" customWidth="1"/>
    <col min="7" max="30" width="9.42578125" style="115" customWidth="1"/>
    <col min="31" max="31" width="7.85546875" style="115" customWidth="1"/>
    <col min="32" max="32" width="6.85546875" style="115" customWidth="1"/>
    <col min="33" max="34" width="7.140625" style="115" customWidth="1"/>
    <col min="35" max="35" width="7.42578125" style="115" customWidth="1"/>
    <col min="36" max="36" width="7.140625" style="115" customWidth="1"/>
    <col min="37" max="37" width="6.5703125" style="115" customWidth="1"/>
    <col min="38" max="39" width="6.85546875" style="115" customWidth="1"/>
    <col min="40" max="40" width="7" style="115" customWidth="1"/>
    <col min="41" max="41" width="6.7109375" style="115" customWidth="1"/>
    <col min="42" max="42" width="7.28515625" style="115" customWidth="1"/>
    <col min="43" max="43" width="6.5703125" style="115" customWidth="1"/>
    <col min="44" max="44" width="7.28515625" style="115" customWidth="1"/>
    <col min="45" max="45" width="7.5703125" style="115" customWidth="1"/>
    <col min="46" max="46" width="7.28515625" style="115" customWidth="1"/>
    <col min="47" max="47" width="6.85546875" style="115" customWidth="1"/>
    <col min="48" max="48" width="7.42578125" style="115" customWidth="1"/>
    <col min="49" max="50" width="7.28515625" style="115" customWidth="1"/>
    <col min="51" max="51" width="7.5703125" style="115" customWidth="1"/>
    <col min="52" max="16384" width="9" style="115"/>
  </cols>
  <sheetData>
    <row r="1" spans="1:59" ht="15.75" thickBot="1">
      <c r="A1" s="113" t="s">
        <v>106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</row>
    <row r="2" spans="1:59">
      <c r="A2" s="116" t="s">
        <v>107</v>
      </c>
      <c r="B2" s="117" t="s">
        <v>2</v>
      </c>
      <c r="C2" s="118" t="s">
        <v>9</v>
      </c>
      <c r="D2" s="119"/>
      <c r="E2" s="119"/>
      <c r="F2" s="120"/>
      <c r="G2" s="118" t="s">
        <v>10</v>
      </c>
      <c r="H2" s="119"/>
      <c r="I2" s="119"/>
      <c r="J2" s="120"/>
      <c r="K2" s="118" t="s">
        <v>11</v>
      </c>
      <c r="L2" s="119"/>
      <c r="M2" s="119"/>
      <c r="N2" s="120"/>
      <c r="O2" s="118" t="s">
        <v>12</v>
      </c>
      <c r="P2" s="119"/>
      <c r="Q2" s="119"/>
      <c r="R2" s="120"/>
      <c r="S2" s="118" t="s">
        <v>13</v>
      </c>
      <c r="T2" s="119"/>
      <c r="U2" s="119"/>
      <c r="V2" s="120"/>
      <c r="W2" s="118" t="s">
        <v>14</v>
      </c>
      <c r="X2" s="119"/>
      <c r="Y2" s="119"/>
      <c r="Z2" s="120"/>
      <c r="AA2" s="118" t="s">
        <v>15</v>
      </c>
      <c r="AB2" s="119"/>
      <c r="AC2" s="119"/>
      <c r="AD2" s="120"/>
      <c r="AE2" s="118" t="s">
        <v>16</v>
      </c>
      <c r="AF2" s="119"/>
      <c r="AG2" s="119"/>
      <c r="AH2" s="120"/>
      <c r="AI2" s="118" t="s">
        <v>17</v>
      </c>
      <c r="AJ2" s="119"/>
      <c r="AK2" s="119"/>
      <c r="AL2" s="120"/>
      <c r="AM2" s="118" t="s">
        <v>18</v>
      </c>
      <c r="AN2" s="119"/>
      <c r="AO2" s="119"/>
      <c r="AP2" s="120"/>
      <c r="AQ2" s="118" t="s">
        <v>72</v>
      </c>
      <c r="AR2" s="119"/>
      <c r="AS2" s="119"/>
      <c r="AT2" s="121"/>
      <c r="AU2" s="118" t="s">
        <v>96</v>
      </c>
      <c r="AV2" s="119"/>
      <c r="AW2" s="119"/>
      <c r="AX2" s="121"/>
      <c r="AY2" s="118" t="s">
        <v>98</v>
      </c>
      <c r="AZ2" s="119"/>
      <c r="BA2" s="119"/>
      <c r="BB2" s="121"/>
      <c r="BC2" s="118" t="s">
        <v>101</v>
      </c>
      <c r="BD2" s="119"/>
      <c r="BE2" s="119"/>
      <c r="BF2" s="119"/>
      <c r="BG2" s="122" t="s">
        <v>103</v>
      </c>
    </row>
    <row r="3" spans="1:59">
      <c r="A3" s="123"/>
      <c r="B3" s="124"/>
      <c r="C3" s="125" t="s">
        <v>25</v>
      </c>
      <c r="D3" s="126"/>
      <c r="E3" s="126"/>
      <c r="F3" s="127"/>
      <c r="G3" s="125" t="s">
        <v>26</v>
      </c>
      <c r="H3" s="126"/>
      <c r="I3" s="126"/>
      <c r="J3" s="127"/>
      <c r="K3" s="125" t="s">
        <v>27</v>
      </c>
      <c r="L3" s="126"/>
      <c r="M3" s="126"/>
      <c r="N3" s="127"/>
      <c r="O3" s="125" t="s">
        <v>28</v>
      </c>
      <c r="P3" s="126"/>
      <c r="Q3" s="126"/>
      <c r="R3" s="127"/>
      <c r="S3" s="125" t="s">
        <v>29</v>
      </c>
      <c r="T3" s="126"/>
      <c r="U3" s="126"/>
      <c r="V3" s="127"/>
      <c r="W3" s="125" t="s">
        <v>30</v>
      </c>
      <c r="X3" s="126"/>
      <c r="Y3" s="126"/>
      <c r="Z3" s="127"/>
      <c r="AA3" s="125" t="s">
        <v>31</v>
      </c>
      <c r="AB3" s="126"/>
      <c r="AC3" s="126"/>
      <c r="AD3" s="127"/>
      <c r="AE3" s="125" t="s">
        <v>32</v>
      </c>
      <c r="AF3" s="126"/>
      <c r="AG3" s="126"/>
      <c r="AH3" s="127"/>
      <c r="AI3" s="125" t="s">
        <v>33</v>
      </c>
      <c r="AJ3" s="126"/>
      <c r="AK3" s="126"/>
      <c r="AL3" s="127"/>
      <c r="AM3" s="125" t="s">
        <v>34</v>
      </c>
      <c r="AN3" s="126"/>
      <c r="AO3" s="126"/>
      <c r="AP3" s="127"/>
      <c r="AQ3" s="125" t="s">
        <v>73</v>
      </c>
      <c r="AR3" s="126"/>
      <c r="AS3" s="126"/>
      <c r="AT3" s="128"/>
      <c r="AU3" s="125" t="s">
        <v>97</v>
      </c>
      <c r="AV3" s="126"/>
      <c r="AW3" s="126"/>
      <c r="AX3" s="128"/>
      <c r="AY3" s="125" t="s">
        <v>99</v>
      </c>
      <c r="AZ3" s="126"/>
      <c r="BA3" s="126"/>
      <c r="BB3" s="128"/>
      <c r="BC3" s="125" t="s">
        <v>102</v>
      </c>
      <c r="BD3" s="126"/>
      <c r="BE3" s="126"/>
      <c r="BF3" s="126"/>
      <c r="BG3" s="122" t="s">
        <v>104</v>
      </c>
    </row>
    <row r="4" spans="1:59" s="134" customFormat="1">
      <c r="A4" s="129"/>
      <c r="B4" s="130"/>
      <c r="C4" s="122" t="s">
        <v>35</v>
      </c>
      <c r="D4" s="122" t="s">
        <v>36</v>
      </c>
      <c r="E4" s="122" t="s">
        <v>37</v>
      </c>
      <c r="F4" s="131" t="s">
        <v>38</v>
      </c>
      <c r="G4" s="122" t="s">
        <v>35</v>
      </c>
      <c r="H4" s="122" t="s">
        <v>36</v>
      </c>
      <c r="I4" s="122" t="s">
        <v>37</v>
      </c>
      <c r="J4" s="131" t="s">
        <v>38</v>
      </c>
      <c r="K4" s="122" t="s">
        <v>35</v>
      </c>
      <c r="L4" s="122" t="s">
        <v>36</v>
      </c>
      <c r="M4" s="122" t="s">
        <v>37</v>
      </c>
      <c r="N4" s="131" t="s">
        <v>38</v>
      </c>
      <c r="O4" s="122" t="s">
        <v>35</v>
      </c>
      <c r="P4" s="122" t="s">
        <v>36</v>
      </c>
      <c r="Q4" s="122" t="s">
        <v>37</v>
      </c>
      <c r="R4" s="131" t="s">
        <v>38</v>
      </c>
      <c r="S4" s="122" t="s">
        <v>35</v>
      </c>
      <c r="T4" s="122" t="s">
        <v>36</v>
      </c>
      <c r="U4" s="122" t="s">
        <v>37</v>
      </c>
      <c r="V4" s="131" t="s">
        <v>38</v>
      </c>
      <c r="W4" s="122" t="s">
        <v>35</v>
      </c>
      <c r="X4" s="122" t="s">
        <v>36</v>
      </c>
      <c r="Y4" s="122" t="s">
        <v>37</v>
      </c>
      <c r="Z4" s="131" t="s">
        <v>38</v>
      </c>
      <c r="AA4" s="122" t="s">
        <v>35</v>
      </c>
      <c r="AB4" s="122" t="s">
        <v>36</v>
      </c>
      <c r="AC4" s="122" t="s">
        <v>37</v>
      </c>
      <c r="AD4" s="131" t="s">
        <v>38</v>
      </c>
      <c r="AE4" s="122" t="s">
        <v>35</v>
      </c>
      <c r="AF4" s="122" t="s">
        <v>36</v>
      </c>
      <c r="AG4" s="122" t="s">
        <v>37</v>
      </c>
      <c r="AH4" s="131" t="s">
        <v>38</v>
      </c>
      <c r="AI4" s="122" t="s">
        <v>35</v>
      </c>
      <c r="AJ4" s="122" t="s">
        <v>36</v>
      </c>
      <c r="AK4" s="122" t="s">
        <v>37</v>
      </c>
      <c r="AL4" s="131" t="s">
        <v>38</v>
      </c>
      <c r="AM4" s="122" t="s">
        <v>35</v>
      </c>
      <c r="AN4" s="122" t="s">
        <v>36</v>
      </c>
      <c r="AO4" s="122" t="s">
        <v>37</v>
      </c>
      <c r="AP4" s="131" t="s">
        <v>38</v>
      </c>
      <c r="AQ4" s="122" t="s">
        <v>35</v>
      </c>
      <c r="AR4" s="122" t="s">
        <v>36</v>
      </c>
      <c r="AS4" s="122" t="s">
        <v>37</v>
      </c>
      <c r="AT4" s="122" t="s">
        <v>38</v>
      </c>
      <c r="AU4" s="122" t="s">
        <v>35</v>
      </c>
      <c r="AV4" s="122" t="s">
        <v>36</v>
      </c>
      <c r="AW4" s="122" t="s">
        <v>37</v>
      </c>
      <c r="AX4" s="122" t="s">
        <v>38</v>
      </c>
      <c r="AY4" s="122" t="s">
        <v>35</v>
      </c>
      <c r="AZ4" s="122" t="s">
        <v>36</v>
      </c>
      <c r="BA4" s="122" t="s">
        <v>37</v>
      </c>
      <c r="BB4" s="122" t="s">
        <v>38</v>
      </c>
      <c r="BC4" s="122" t="s">
        <v>35</v>
      </c>
      <c r="BD4" s="122" t="s">
        <v>36</v>
      </c>
      <c r="BE4" s="122" t="s">
        <v>37</v>
      </c>
      <c r="BF4" s="132" t="s">
        <v>38</v>
      </c>
      <c r="BG4" s="133" t="s">
        <v>35</v>
      </c>
    </row>
    <row r="5" spans="1:59">
      <c r="A5" s="135" t="s">
        <v>39</v>
      </c>
      <c r="B5" s="136" t="s">
        <v>74</v>
      </c>
      <c r="C5" s="137"/>
      <c r="D5" s="137"/>
      <c r="E5" s="137"/>
      <c r="F5" s="138"/>
      <c r="G5" s="139">
        <v>6.2221891051052971</v>
      </c>
      <c r="H5" s="139">
        <v>-4.0212322506696863</v>
      </c>
      <c r="I5" s="139">
        <v>6.8906706754929727</v>
      </c>
      <c r="J5" s="139">
        <v>14.68734060191353</v>
      </c>
      <c r="K5" s="139">
        <v>8.7911052014524476</v>
      </c>
      <c r="L5" s="139">
        <v>2.6199371897631702</v>
      </c>
      <c r="M5" s="139">
        <v>2.8238461911540447</v>
      </c>
      <c r="N5" s="139">
        <v>-6.3760239991893579</v>
      </c>
      <c r="O5" s="139">
        <v>-4.4250541273097541</v>
      </c>
      <c r="P5" s="139">
        <v>0.25879365485420375</v>
      </c>
      <c r="Q5" s="139">
        <v>0.65776724312195645</v>
      </c>
      <c r="R5" s="139">
        <v>19.743768206012717</v>
      </c>
      <c r="S5" s="139">
        <v>15.92650473272273</v>
      </c>
      <c r="T5" s="139">
        <v>11.189860557922634</v>
      </c>
      <c r="U5" s="139">
        <v>0.70259506644517344</v>
      </c>
      <c r="V5" s="139">
        <v>-17.169574510061249</v>
      </c>
      <c r="W5" s="139">
        <v>-12.568812692979126</v>
      </c>
      <c r="X5" s="139">
        <v>-3.2101496869669828</v>
      </c>
      <c r="Y5" s="139">
        <v>3.6274309154577162</v>
      </c>
      <c r="Z5" s="139">
        <v>11.50323798241301</v>
      </c>
      <c r="AA5" s="139">
        <v>7.4786598931628232</v>
      </c>
      <c r="AB5" s="139">
        <v>4.0281239231994137</v>
      </c>
      <c r="AC5" s="139">
        <v>3.5429334651778541</v>
      </c>
      <c r="AD5" s="139">
        <v>6.2368501132044525</v>
      </c>
      <c r="AE5" s="139">
        <v>4.9332670735014457</v>
      </c>
      <c r="AF5" s="139">
        <v>2.5569430572684504</v>
      </c>
      <c r="AG5" s="139">
        <v>0.87556831359707055</v>
      </c>
      <c r="AH5" s="139">
        <v>2.478777179366781</v>
      </c>
      <c r="AI5" s="139">
        <v>6.0291790605467579</v>
      </c>
      <c r="AJ5" s="139">
        <v>5.7177822336594684</v>
      </c>
      <c r="AK5" s="139">
        <v>5.1011655817915935</v>
      </c>
      <c r="AL5" s="139">
        <v>3.9706785717526785</v>
      </c>
      <c r="AM5" s="139">
        <v>2.8428856190474643</v>
      </c>
      <c r="AN5" s="139">
        <v>1.5162871258269632</v>
      </c>
      <c r="AO5" s="139">
        <v>6.8961765248316045</v>
      </c>
      <c r="AP5" s="139">
        <v>-0.55128246397138603</v>
      </c>
      <c r="AQ5" s="139">
        <v>3.6177688008251345</v>
      </c>
      <c r="AR5" s="139">
        <v>1.1330647273405852</v>
      </c>
      <c r="AS5" s="139">
        <v>1.6047504458990132</v>
      </c>
      <c r="AT5" s="139">
        <v>5.2982435289694196</v>
      </c>
      <c r="AU5" s="139">
        <v>2.8706955313099933</v>
      </c>
      <c r="AV5" s="139">
        <v>3.4481642197683513</v>
      </c>
      <c r="AW5" s="139">
        <v>2.6716783931438459</v>
      </c>
      <c r="AX5" s="139">
        <v>0.50852600840210493</v>
      </c>
      <c r="AY5" s="139">
        <v>3.2325432938547998</v>
      </c>
      <c r="AZ5" s="139">
        <v>2.6801458784303036</v>
      </c>
      <c r="BA5" s="139">
        <v>3.8552331445776273</v>
      </c>
      <c r="BB5" s="139">
        <v>1.5377693290145789</v>
      </c>
      <c r="BC5" s="139">
        <v>1.0752179996586282</v>
      </c>
      <c r="BD5" s="139">
        <v>3.4076355321993801</v>
      </c>
      <c r="BE5" s="139">
        <v>2.8186187714449593</v>
      </c>
      <c r="BF5" s="139">
        <v>4.3671218883481471</v>
      </c>
      <c r="BG5" s="139">
        <v>2.9628638584959361</v>
      </c>
    </row>
    <row r="6" spans="1:59">
      <c r="A6" s="135" t="s">
        <v>41</v>
      </c>
      <c r="B6" s="136" t="s">
        <v>44</v>
      </c>
      <c r="C6" s="137"/>
      <c r="D6" s="137"/>
      <c r="E6" s="137"/>
      <c r="F6" s="138"/>
      <c r="G6" s="139">
        <v>-16.593480420482287</v>
      </c>
      <c r="H6" s="139">
        <v>1.3854167962059338</v>
      </c>
      <c r="I6" s="139">
        <v>21.264563032708487</v>
      </c>
      <c r="J6" s="139">
        <v>17.068590653350611</v>
      </c>
      <c r="K6" s="139">
        <v>19.291008824705891</v>
      </c>
      <c r="L6" s="139">
        <v>-3.2424429590103845</v>
      </c>
      <c r="M6" s="139">
        <v>-6.2370086968584291</v>
      </c>
      <c r="N6" s="139">
        <v>2.5503168751501373</v>
      </c>
      <c r="O6" s="139">
        <v>-5.0641355861672182</v>
      </c>
      <c r="P6" s="139">
        <v>8.7173286382809021</v>
      </c>
      <c r="Q6" s="139">
        <v>23.418165611667181</v>
      </c>
      <c r="R6" s="139">
        <v>17.763960875467163</v>
      </c>
      <c r="S6" s="139">
        <v>12.122644846804452</v>
      </c>
      <c r="T6" s="139">
        <v>17.401239357313305</v>
      </c>
      <c r="U6" s="139">
        <v>-5.3985598457748818</v>
      </c>
      <c r="V6" s="139">
        <v>-6.0462248027409453</v>
      </c>
      <c r="W6" s="139">
        <v>-19.041305060146861</v>
      </c>
      <c r="X6" s="139">
        <v>-34.531951229788874</v>
      </c>
      <c r="Y6" s="139">
        <v>15.168027493640162</v>
      </c>
      <c r="Z6" s="139">
        <v>24.727171280935583</v>
      </c>
      <c r="AA6" s="139">
        <v>39.257067122453549</v>
      </c>
      <c r="AB6" s="139">
        <v>66.837820246691649</v>
      </c>
      <c r="AC6" s="139">
        <v>-3.8707901351987291</v>
      </c>
      <c r="AD6" s="139">
        <v>-9.0149610809120428</v>
      </c>
      <c r="AE6" s="139">
        <v>9.1912220107273654</v>
      </c>
      <c r="AF6" s="139">
        <v>-3.3894836864026971</v>
      </c>
      <c r="AG6" s="139">
        <v>11.369737560368927</v>
      </c>
      <c r="AH6" s="139">
        <v>19.544922195441206</v>
      </c>
      <c r="AI6" s="139">
        <v>23.750335381362724</v>
      </c>
      <c r="AJ6" s="139">
        <v>38.296125516242149</v>
      </c>
      <c r="AK6" s="139">
        <v>9.6367654500587907</v>
      </c>
      <c r="AL6" s="139">
        <v>4.4109762790686391</v>
      </c>
      <c r="AM6" s="139">
        <v>7.5572481807166607</v>
      </c>
      <c r="AN6" s="139">
        <v>13.489915469086114</v>
      </c>
      <c r="AO6" s="139">
        <v>-1.2232513477370885</v>
      </c>
      <c r="AP6" s="139">
        <v>-28.078676543188564</v>
      </c>
      <c r="AQ6" s="139">
        <v>-9.5170856770736556</v>
      </c>
      <c r="AR6" s="139">
        <v>-8.727475714883921</v>
      </c>
      <c r="AS6" s="139">
        <v>9.2455374607214242</v>
      </c>
      <c r="AT6" s="139">
        <v>39.712013164525118</v>
      </c>
      <c r="AU6" s="139">
        <v>10.771923080080532</v>
      </c>
      <c r="AV6" s="139">
        <v>3.6650072287555604</v>
      </c>
      <c r="AW6" s="139">
        <v>10.8610910163288</v>
      </c>
      <c r="AX6" s="139">
        <v>10.321155989999154</v>
      </c>
      <c r="AY6" s="139">
        <v>-2.8911033090665317</v>
      </c>
      <c r="AZ6" s="139">
        <v>2.1063113929035229</v>
      </c>
      <c r="BA6" s="139">
        <v>-2.7319535506183263</v>
      </c>
      <c r="BB6" s="139">
        <v>7.2424318432223602</v>
      </c>
      <c r="BC6" s="139">
        <v>6.3792431227966091</v>
      </c>
      <c r="BD6" s="139">
        <v>-3.464881163500984</v>
      </c>
      <c r="BE6" s="139">
        <v>-10.251368058356972</v>
      </c>
      <c r="BF6" s="139">
        <v>15.880253616479351</v>
      </c>
      <c r="BG6" s="139">
        <v>0.39870913079025222</v>
      </c>
    </row>
    <row r="7" spans="1:59">
      <c r="A7" s="135" t="s">
        <v>43</v>
      </c>
      <c r="B7" s="136" t="s">
        <v>46</v>
      </c>
      <c r="C7" s="137"/>
      <c r="D7" s="137"/>
      <c r="E7" s="137"/>
      <c r="F7" s="138"/>
      <c r="G7" s="139">
        <v>-0.16992072083217008</v>
      </c>
      <c r="H7" s="139">
        <v>8.9614779766583119</v>
      </c>
      <c r="I7" s="139">
        <v>17.097791839184005</v>
      </c>
      <c r="J7" s="139">
        <v>14.462319298068692</v>
      </c>
      <c r="K7" s="139">
        <v>13.928189127034591</v>
      </c>
      <c r="L7" s="139">
        <v>5.2030527407977045</v>
      </c>
      <c r="M7" s="139">
        <v>-1.0299139348250874</v>
      </c>
      <c r="N7" s="139">
        <v>-4.4734284542288343</v>
      </c>
      <c r="O7" s="139">
        <v>3.6933085898076827</v>
      </c>
      <c r="P7" s="139">
        <v>0.87236854281517351</v>
      </c>
      <c r="Q7" s="139">
        <v>11.921934289011741</v>
      </c>
      <c r="R7" s="139">
        <v>7.8244123385732598</v>
      </c>
      <c r="S7" s="139">
        <v>1.7589145362652931</v>
      </c>
      <c r="T7" s="139">
        <v>6.6028423085818355</v>
      </c>
      <c r="U7" s="139">
        <v>-0.81881042321835018</v>
      </c>
      <c r="V7" s="139">
        <v>-6.5211136709486679</v>
      </c>
      <c r="W7" s="139">
        <v>-17.499643565044401</v>
      </c>
      <c r="X7" s="139">
        <v>-15.423661896319613</v>
      </c>
      <c r="Y7" s="139">
        <v>-6.2423173162305758</v>
      </c>
      <c r="Z7" s="139">
        <v>1.220469083314389</v>
      </c>
      <c r="AA7" s="139">
        <v>15.956615228684838</v>
      </c>
      <c r="AB7" s="139">
        <v>26.641923107724057</v>
      </c>
      <c r="AC7" s="139">
        <v>18.195867840606898</v>
      </c>
      <c r="AD7" s="139">
        <v>7.8463188365523004</v>
      </c>
      <c r="AE7" s="139">
        <v>18.030454549343101</v>
      </c>
      <c r="AF7" s="139">
        <v>7.5549939033865154</v>
      </c>
      <c r="AG7" s="139">
        <v>5.2823371117650657</v>
      </c>
      <c r="AH7" s="139">
        <v>7.1866398469516772</v>
      </c>
      <c r="AI7" s="139">
        <v>4.9367349396396429</v>
      </c>
      <c r="AJ7" s="139">
        <v>5.9093448518005092</v>
      </c>
      <c r="AK7" s="139">
        <v>8.8063189185068875</v>
      </c>
      <c r="AL7" s="139">
        <v>6.3486982048016198</v>
      </c>
      <c r="AM7" s="139">
        <v>5.1138518518343004</v>
      </c>
      <c r="AN7" s="139">
        <v>6.4373129492986045</v>
      </c>
      <c r="AO7" s="139">
        <v>-16.822803889841882</v>
      </c>
      <c r="AP7" s="139">
        <v>-29.928012195220944</v>
      </c>
      <c r="AQ7" s="139">
        <v>-5.2915589976392621</v>
      </c>
      <c r="AR7" s="139">
        <v>-2.3980713567056684</v>
      </c>
      <c r="AS7" s="139">
        <v>19.972289569052418</v>
      </c>
      <c r="AT7" s="139">
        <v>31.484664738783362</v>
      </c>
      <c r="AU7" s="139">
        <v>6.6982221296228879</v>
      </c>
      <c r="AV7" s="139">
        <v>4.4545346746760588</v>
      </c>
      <c r="AW7" s="139">
        <v>5.5733479041778358</v>
      </c>
      <c r="AX7" s="139">
        <v>10.520992932373607</v>
      </c>
      <c r="AY7" s="139">
        <v>-2.6481558289203311</v>
      </c>
      <c r="AZ7" s="139">
        <v>-3.5532702748670748</v>
      </c>
      <c r="BA7" s="139">
        <v>-1.4867283224744103</v>
      </c>
      <c r="BB7" s="139">
        <v>-0.17077580853319885</v>
      </c>
      <c r="BC7" s="139">
        <v>0.63265682309523741</v>
      </c>
      <c r="BD7" s="139">
        <v>-4.0650982485190337</v>
      </c>
      <c r="BE7" s="139">
        <v>-3.5970588834477026</v>
      </c>
      <c r="BF7" s="139">
        <v>0.89563796646433336</v>
      </c>
      <c r="BG7" s="139">
        <v>2.3187359863669599</v>
      </c>
    </row>
    <row r="8" spans="1:59">
      <c r="A8" s="135" t="s">
        <v>45</v>
      </c>
      <c r="B8" s="136" t="s">
        <v>75</v>
      </c>
      <c r="C8" s="137"/>
      <c r="D8" s="137"/>
      <c r="E8" s="137"/>
      <c r="F8" s="138"/>
      <c r="G8" s="139">
        <v>20.421704940850017</v>
      </c>
      <c r="H8" s="139">
        <v>18.024237272014201</v>
      </c>
      <c r="I8" s="139">
        <v>18.48121283843097</v>
      </c>
      <c r="J8" s="139">
        <v>4.6933412071744636</v>
      </c>
      <c r="K8" s="139">
        <v>1.8295494592210322</v>
      </c>
      <c r="L8" s="139">
        <v>-4.9569402754156826</v>
      </c>
      <c r="M8" s="139">
        <v>-2.3820654440423463</v>
      </c>
      <c r="N8" s="139">
        <v>7.7759071929858665</v>
      </c>
      <c r="O8" s="139">
        <v>5.4391927001915441</v>
      </c>
      <c r="P8" s="139">
        <v>9.2155784598704749</v>
      </c>
      <c r="Q8" s="139">
        <v>0.50626666352313787</v>
      </c>
      <c r="R8" s="139">
        <v>-0.56917546197199076</v>
      </c>
      <c r="S8" s="139">
        <v>-6.313753356370178</v>
      </c>
      <c r="T8" s="139">
        <v>0.60386054358518759</v>
      </c>
      <c r="U8" s="139">
        <v>7.1455873352719674</v>
      </c>
      <c r="V8" s="139">
        <v>4.5185059777899026</v>
      </c>
      <c r="W8" s="139">
        <v>0.43822874010471891</v>
      </c>
      <c r="X8" s="139">
        <v>-8.4014511434760397</v>
      </c>
      <c r="Y8" s="139">
        <v>-12.562975837838151</v>
      </c>
      <c r="Z8" s="139">
        <v>-15.607971538517864</v>
      </c>
      <c r="AA8" s="139">
        <v>8.1170052927113634</v>
      </c>
      <c r="AB8" s="139">
        <v>24.17911189344543</v>
      </c>
      <c r="AC8" s="139">
        <v>26.72650154200597</v>
      </c>
      <c r="AD8" s="139">
        <v>37.217035799185673</v>
      </c>
      <c r="AE8" s="139">
        <v>24.889656634176234</v>
      </c>
      <c r="AF8" s="139">
        <v>3.5239426169378238</v>
      </c>
      <c r="AG8" s="139">
        <v>-1.2818575730561019</v>
      </c>
      <c r="AH8" s="139">
        <v>9.8355417480658858</v>
      </c>
      <c r="AI8" s="139">
        <v>9.4683275328721077</v>
      </c>
      <c r="AJ8" s="139">
        <v>4.3874224361880767</v>
      </c>
      <c r="AK8" s="139">
        <v>13.025133723702895</v>
      </c>
      <c r="AL8" s="139">
        <v>12.154665177167695</v>
      </c>
      <c r="AM8" s="139">
        <v>12.958932750856158</v>
      </c>
      <c r="AN8" s="139">
        <v>26.751398506366847</v>
      </c>
      <c r="AO8" s="139">
        <v>19.644990132852801</v>
      </c>
      <c r="AP8" s="139">
        <v>20.925317992043134</v>
      </c>
      <c r="AQ8" s="139">
        <v>18.333438528491648</v>
      </c>
      <c r="AR8" s="139">
        <v>10.096574499044207</v>
      </c>
      <c r="AS8" s="139">
        <v>-3.9026419761592392</v>
      </c>
      <c r="AT8" s="139">
        <v>-10.435374616457295</v>
      </c>
      <c r="AU8" s="139">
        <v>28.988696465638192</v>
      </c>
      <c r="AV8" s="139">
        <v>37.935202360540792</v>
      </c>
      <c r="AW8" s="139">
        <v>72.292216621653111</v>
      </c>
      <c r="AX8" s="139">
        <v>87.227807114804619</v>
      </c>
      <c r="AY8" s="139">
        <v>35.045242802466362</v>
      </c>
      <c r="AZ8" s="139">
        <v>11.542848424827701</v>
      </c>
      <c r="BA8" s="139">
        <v>-21.616614303990126</v>
      </c>
      <c r="BB8" s="139">
        <v>36.146035415695906</v>
      </c>
      <c r="BC8" s="139">
        <v>23.498095223736478</v>
      </c>
      <c r="BD8" s="139">
        <v>26.080421283731493</v>
      </c>
      <c r="BE8" s="139">
        <v>47.370070993455464</v>
      </c>
      <c r="BF8" s="139">
        <v>-3.4644458508008174</v>
      </c>
      <c r="BG8" s="139">
        <v>21.351717478369693</v>
      </c>
    </row>
    <row r="9" spans="1:59">
      <c r="A9" s="135" t="s">
        <v>47</v>
      </c>
      <c r="B9" s="136" t="s">
        <v>76</v>
      </c>
      <c r="C9" s="137"/>
      <c r="D9" s="137"/>
      <c r="E9" s="137"/>
      <c r="F9" s="138"/>
      <c r="G9" s="139">
        <v>5.7798509982341111</v>
      </c>
      <c r="H9" s="139">
        <v>7.6044574863676297</v>
      </c>
      <c r="I9" s="139">
        <v>12.782964861829688</v>
      </c>
      <c r="J9" s="139">
        <v>13.648191142839226</v>
      </c>
      <c r="K9" s="139">
        <v>8.8802555222110122</v>
      </c>
      <c r="L9" s="139">
        <v>11.016900446903792</v>
      </c>
      <c r="M9" s="139">
        <v>10.677724604230898</v>
      </c>
      <c r="N9" s="139">
        <v>9.0102021049343364</v>
      </c>
      <c r="O9" s="139">
        <v>10.844781616342908</v>
      </c>
      <c r="P9" s="139">
        <v>6.8895492352839689</v>
      </c>
      <c r="Q9" s="139">
        <v>8.0450205275449349</v>
      </c>
      <c r="R9" s="139">
        <v>10.948336868826706</v>
      </c>
      <c r="S9" s="139">
        <v>9.1654461336141715</v>
      </c>
      <c r="T9" s="139">
        <v>10.747042743889141</v>
      </c>
      <c r="U9" s="139">
        <v>10.537263615147435</v>
      </c>
      <c r="V9" s="139">
        <v>10.071965268397845</v>
      </c>
      <c r="W9" s="139">
        <v>9.8214480442777479</v>
      </c>
      <c r="X9" s="139">
        <v>7.6926102740533118</v>
      </c>
      <c r="Y9" s="139">
        <v>6.5394221184295374</v>
      </c>
      <c r="Z9" s="139">
        <v>4.9603083669893522</v>
      </c>
      <c r="AA9" s="139">
        <v>3.202597139968816</v>
      </c>
      <c r="AB9" s="139">
        <v>2.5025617676679164</v>
      </c>
      <c r="AC9" s="139">
        <v>2.7087006125192969</v>
      </c>
      <c r="AD9" s="139">
        <v>3.721468743303471</v>
      </c>
      <c r="AE9" s="139">
        <v>5.5507314140257042</v>
      </c>
      <c r="AF9" s="139">
        <v>5.7746740908036598</v>
      </c>
      <c r="AG9" s="139">
        <v>4.5792831467201287</v>
      </c>
      <c r="AH9" s="139">
        <v>2.146930420029364</v>
      </c>
      <c r="AI9" s="139">
        <v>5.5183537389714221</v>
      </c>
      <c r="AJ9" s="139">
        <v>-3.1749692445552582</v>
      </c>
      <c r="AK9" s="139">
        <v>-0.79751285035876573</v>
      </c>
      <c r="AL9" s="139">
        <v>2.8691583475959481</v>
      </c>
      <c r="AM9" s="139">
        <v>0.64206935958823663</v>
      </c>
      <c r="AN9" s="139">
        <v>2.0596582700933332</v>
      </c>
      <c r="AO9" s="139">
        <v>3.0303038509487337</v>
      </c>
      <c r="AP9" s="139">
        <v>3.2378590904931821</v>
      </c>
      <c r="AQ9" s="139">
        <v>2.656772547673413</v>
      </c>
      <c r="AR9" s="139">
        <v>1.7264361475135246</v>
      </c>
      <c r="AS9" s="139">
        <v>1.7520723013792403</v>
      </c>
      <c r="AT9" s="139">
        <v>-0.97916767698530438</v>
      </c>
      <c r="AU9" s="139">
        <v>-2.747048296318555</v>
      </c>
      <c r="AV9" s="139">
        <v>0.97024651098626835</v>
      </c>
      <c r="AW9" s="139">
        <v>7.4349575089212205</v>
      </c>
      <c r="AX9" s="139">
        <v>8.1872156274951351</v>
      </c>
      <c r="AY9" s="139">
        <v>1.8362760054256582</v>
      </c>
      <c r="AZ9" s="139">
        <v>3.7105746463182188</v>
      </c>
      <c r="BA9" s="139">
        <v>2.8445082244262019</v>
      </c>
      <c r="BB9" s="139">
        <v>4.7634811558246435</v>
      </c>
      <c r="BC9" s="139">
        <v>3.9240731709730943</v>
      </c>
      <c r="BD9" s="139">
        <v>3.1340482440603861</v>
      </c>
      <c r="BE9" s="139">
        <v>2.3837758683514805</v>
      </c>
      <c r="BF9" s="139">
        <v>1.6677531962258945</v>
      </c>
      <c r="BG9" s="139">
        <v>0.98194160543593823</v>
      </c>
    </row>
    <row r="10" spans="1:59">
      <c r="A10" s="135" t="s">
        <v>49</v>
      </c>
      <c r="B10" s="136" t="s">
        <v>50</v>
      </c>
      <c r="C10" s="137"/>
      <c r="D10" s="137"/>
      <c r="E10" s="137"/>
      <c r="F10" s="138"/>
      <c r="G10" s="139">
        <v>-19.766632563945478</v>
      </c>
      <c r="H10" s="139">
        <v>-2.0635821107885772</v>
      </c>
      <c r="I10" s="139">
        <v>15.802541803080958</v>
      </c>
      <c r="J10" s="139">
        <v>8.7331373736868922</v>
      </c>
      <c r="K10" s="139">
        <v>22.232450542775645</v>
      </c>
      <c r="L10" s="139">
        <v>-3.5242369895066115</v>
      </c>
      <c r="M10" s="139">
        <v>-7.4993210279912281</v>
      </c>
      <c r="N10" s="139">
        <v>2.02908245454178</v>
      </c>
      <c r="O10" s="139">
        <v>-7.8373135504672717</v>
      </c>
      <c r="P10" s="139">
        <v>7.1110881260670906</v>
      </c>
      <c r="Q10" s="139">
        <v>21.727148265328363</v>
      </c>
      <c r="R10" s="139">
        <v>14.321149285222729</v>
      </c>
      <c r="S10" s="139">
        <v>11.886099982590768</v>
      </c>
      <c r="T10" s="139">
        <v>15.44960669706105</v>
      </c>
      <c r="U10" s="139">
        <v>-6.3357167209379543</v>
      </c>
      <c r="V10" s="139">
        <v>-4.0332156564979726</v>
      </c>
      <c r="W10" s="139">
        <v>-17.670225520288007</v>
      </c>
      <c r="X10" s="139">
        <v>-31.465699558593112</v>
      </c>
      <c r="Y10" s="139">
        <v>20.751007910421958</v>
      </c>
      <c r="Z10" s="139">
        <v>25.86699169465335</v>
      </c>
      <c r="AA10" s="139">
        <v>50.837391478955084</v>
      </c>
      <c r="AB10" s="139">
        <v>71.240849024499582</v>
      </c>
      <c r="AC10" s="139">
        <v>-3.5100533626771284</v>
      </c>
      <c r="AD10" s="139">
        <v>-6.4585755372506393</v>
      </c>
      <c r="AE10" s="139">
        <v>10.448319399572577</v>
      </c>
      <c r="AF10" s="139">
        <v>1.596997520028405</v>
      </c>
      <c r="AG10" s="139">
        <v>16.817087495999335</v>
      </c>
      <c r="AH10" s="139">
        <v>19.071885392667305</v>
      </c>
      <c r="AI10" s="139">
        <v>13.250786396074229</v>
      </c>
      <c r="AJ10" s="139">
        <v>21.071719880146393</v>
      </c>
      <c r="AK10" s="139">
        <v>-2.3328894729592462</v>
      </c>
      <c r="AL10" s="139">
        <v>0.77039655044534761</v>
      </c>
      <c r="AM10" s="139">
        <v>-1.2863070239674619</v>
      </c>
      <c r="AN10" s="139">
        <v>13.17863958130159</v>
      </c>
      <c r="AO10" s="139">
        <v>0.57250153364842871</v>
      </c>
      <c r="AP10" s="139">
        <v>-29.158687272289157</v>
      </c>
      <c r="AQ10" s="139">
        <v>-4.1858864996383902</v>
      </c>
      <c r="AR10" s="139">
        <v>-7.8068293639405182</v>
      </c>
      <c r="AS10" s="139">
        <v>9.1289613485939647</v>
      </c>
      <c r="AT10" s="139">
        <v>42.487965587881824</v>
      </c>
      <c r="AU10" s="139">
        <v>7.2751721072719748</v>
      </c>
      <c r="AV10" s="139">
        <v>3.0502434466597368</v>
      </c>
      <c r="AW10" s="139">
        <v>10.277529568002345</v>
      </c>
      <c r="AX10" s="139">
        <v>7.166602949521204</v>
      </c>
      <c r="AY10" s="139">
        <v>4.1426520733743981</v>
      </c>
      <c r="AZ10" s="139">
        <v>-17.005578988555836</v>
      </c>
      <c r="BA10" s="139">
        <v>-5.5328114238410215</v>
      </c>
      <c r="BB10" s="139">
        <v>14.138204207545375</v>
      </c>
      <c r="BC10" s="139">
        <v>6.8945356539232447</v>
      </c>
      <c r="BD10" s="139">
        <v>1.9011948792832825</v>
      </c>
      <c r="BE10" s="139">
        <v>-6.3067242094509437</v>
      </c>
      <c r="BF10" s="139">
        <v>-8.7142992392345722</v>
      </c>
      <c r="BG10" s="139">
        <v>-0.27805327053331791</v>
      </c>
    </row>
    <row r="11" spans="1:59" ht="26.25">
      <c r="A11" s="135" t="s">
        <v>51</v>
      </c>
      <c r="B11" s="136" t="s">
        <v>77</v>
      </c>
      <c r="C11" s="137"/>
      <c r="D11" s="137"/>
      <c r="E11" s="137"/>
      <c r="F11" s="138"/>
      <c r="G11" s="139">
        <v>-1.8064678002895826</v>
      </c>
      <c r="H11" s="139">
        <v>2.5347265318310584E-2</v>
      </c>
      <c r="I11" s="139">
        <v>2.8210555432300497</v>
      </c>
      <c r="J11" s="139">
        <v>8.2927593187288497</v>
      </c>
      <c r="K11" s="139">
        <v>11.013683656008741</v>
      </c>
      <c r="L11" s="139">
        <v>-2.9037806923375826</v>
      </c>
      <c r="M11" s="139">
        <v>0.49766513538338208</v>
      </c>
      <c r="N11" s="139">
        <v>3.84835797832914</v>
      </c>
      <c r="O11" s="139">
        <v>-1.0282479184891347</v>
      </c>
      <c r="P11" s="139">
        <v>5.1191249426378125</v>
      </c>
      <c r="Q11" s="139">
        <v>5.2370491200357288</v>
      </c>
      <c r="R11" s="139">
        <v>12.173357236180014</v>
      </c>
      <c r="S11" s="139">
        <v>17.612144850472276</v>
      </c>
      <c r="T11" s="139">
        <v>13.822517643371546</v>
      </c>
      <c r="U11" s="139">
        <v>13.785222299628378</v>
      </c>
      <c r="V11" s="139">
        <v>-17.107967054478344</v>
      </c>
      <c r="W11" s="139">
        <v>-23.264537920594368</v>
      </c>
      <c r="X11" s="139">
        <v>-13.44892665593663</v>
      </c>
      <c r="Y11" s="139">
        <v>11.376493480048179</v>
      </c>
      <c r="Z11" s="139">
        <v>13.013294713904802</v>
      </c>
      <c r="AA11" s="139">
        <v>33.332047821593385</v>
      </c>
      <c r="AB11" s="139">
        <v>25.646672534763717</v>
      </c>
      <c r="AC11" s="139">
        <v>-1.7027455018015587</v>
      </c>
      <c r="AD11" s="139">
        <v>-2.4822357082759035</v>
      </c>
      <c r="AE11" s="139">
        <v>10.826330290483119</v>
      </c>
      <c r="AF11" s="139">
        <v>10.826219530748709</v>
      </c>
      <c r="AG11" s="139">
        <v>25.946867138868001</v>
      </c>
      <c r="AH11" s="139">
        <v>20.453979708279434</v>
      </c>
      <c r="AI11" s="139">
        <v>21.292097005607964</v>
      </c>
      <c r="AJ11" s="139">
        <v>10.513440583419351</v>
      </c>
      <c r="AK11" s="139">
        <v>-2.2051051163881739</v>
      </c>
      <c r="AL11" s="139">
        <v>4.5566048415896461</v>
      </c>
      <c r="AM11" s="139">
        <v>4.5489517845134326</v>
      </c>
      <c r="AN11" s="139">
        <v>7.0263483113909464</v>
      </c>
      <c r="AO11" s="139">
        <v>-4.5873595576657697</v>
      </c>
      <c r="AP11" s="139">
        <v>-42.638154137839358</v>
      </c>
      <c r="AQ11" s="139">
        <v>2.9637566480975308</v>
      </c>
      <c r="AR11" s="139">
        <v>-3.8126142665658822</v>
      </c>
      <c r="AS11" s="139">
        <v>15.478577891058093</v>
      </c>
      <c r="AT11" s="139">
        <v>10.287659098994659</v>
      </c>
      <c r="AU11" s="139">
        <v>-10.481296633726679</v>
      </c>
      <c r="AV11" s="139">
        <v>11.089433330116522</v>
      </c>
      <c r="AW11" s="139">
        <v>-2.0363388773721498</v>
      </c>
      <c r="AX11" s="139">
        <v>41.600760954595238</v>
      </c>
      <c r="AY11" s="139">
        <v>-0.57561701727263381</v>
      </c>
      <c r="AZ11" s="139">
        <v>-14.254316719407825</v>
      </c>
      <c r="BA11" s="139">
        <v>-1.8208634484023507</v>
      </c>
      <c r="BB11" s="139">
        <v>7.2600530132724854</v>
      </c>
      <c r="BC11" s="139">
        <v>-0.81903655140125231</v>
      </c>
      <c r="BD11" s="139">
        <v>1.3628835935449752</v>
      </c>
      <c r="BE11" s="139">
        <v>-2.4660918171047888</v>
      </c>
      <c r="BF11" s="139">
        <v>2.3700851703934394</v>
      </c>
      <c r="BG11" s="139">
        <v>0.49815892362678038</v>
      </c>
    </row>
    <row r="12" spans="1:59">
      <c r="A12" s="135" t="s">
        <v>53</v>
      </c>
      <c r="B12" s="136" t="s">
        <v>78</v>
      </c>
      <c r="C12" s="137"/>
      <c r="D12" s="137"/>
      <c r="E12" s="137"/>
      <c r="F12" s="138"/>
      <c r="G12" s="139">
        <v>10.914650855877898</v>
      </c>
      <c r="H12" s="139">
        <v>6.3788162748778481</v>
      </c>
      <c r="I12" s="139">
        <v>4.2559144933429307</v>
      </c>
      <c r="J12" s="139">
        <v>6.0525059318137187</v>
      </c>
      <c r="K12" s="139">
        <v>4.344040793564778</v>
      </c>
      <c r="L12" s="139">
        <v>6.1112494166856042</v>
      </c>
      <c r="M12" s="139">
        <v>10.817398345665268</v>
      </c>
      <c r="N12" s="139">
        <v>11.866350088186865</v>
      </c>
      <c r="O12" s="139">
        <v>6.3035135205937411</v>
      </c>
      <c r="P12" s="139">
        <v>6.1880124233958052</v>
      </c>
      <c r="Q12" s="139">
        <v>6.5270858908642397</v>
      </c>
      <c r="R12" s="139">
        <v>6.5321585150187991</v>
      </c>
      <c r="S12" s="139">
        <v>1.8232249031302024</v>
      </c>
      <c r="T12" s="139">
        <v>4.9720117849103973</v>
      </c>
      <c r="U12" s="139">
        <v>7.4428276912203817</v>
      </c>
      <c r="V12" s="139">
        <v>9.1200260383373788</v>
      </c>
      <c r="W12" s="139">
        <v>8.951484714185348</v>
      </c>
      <c r="X12" s="139">
        <v>-1.4316489683221894</v>
      </c>
      <c r="Y12" s="139">
        <v>-2.524431291755894</v>
      </c>
      <c r="Z12" s="139">
        <v>-3.5888548801029834</v>
      </c>
      <c r="AA12" s="139">
        <v>-3.7569744871124868</v>
      </c>
      <c r="AB12" s="139">
        <v>2.7240122610954978</v>
      </c>
      <c r="AC12" s="139">
        <v>4.4386302205638524</v>
      </c>
      <c r="AD12" s="139">
        <v>14.057254058882949</v>
      </c>
      <c r="AE12" s="139">
        <v>23.285874778253191</v>
      </c>
      <c r="AF12" s="139">
        <v>25.588746462115886</v>
      </c>
      <c r="AG12" s="139">
        <v>14.003531668996457</v>
      </c>
      <c r="AH12" s="139">
        <v>-11.513186961822935</v>
      </c>
      <c r="AI12" s="139">
        <v>-42.734232820851794</v>
      </c>
      <c r="AJ12" s="139">
        <v>-57.183726053156704</v>
      </c>
      <c r="AK12" s="139">
        <v>-55.545054446350626</v>
      </c>
      <c r="AL12" s="139">
        <v>-33.291061429621436</v>
      </c>
      <c r="AM12" s="139">
        <v>41.518743511673321</v>
      </c>
      <c r="AN12" s="139">
        <v>132.08754462594726</v>
      </c>
      <c r="AO12" s="139">
        <v>155.90386989244953</v>
      </c>
      <c r="AP12" s="139">
        <v>33.866831996781393</v>
      </c>
      <c r="AQ12" s="139">
        <v>30.069090216491528</v>
      </c>
      <c r="AR12" s="139">
        <v>4.7024791278918991</v>
      </c>
      <c r="AS12" s="139">
        <v>-7.6024921045817564</v>
      </c>
      <c r="AT12" s="139">
        <v>-5.8587204259959016</v>
      </c>
      <c r="AU12" s="139">
        <v>10.08900081822412</v>
      </c>
      <c r="AV12" s="139">
        <v>7.8083771791543146</v>
      </c>
      <c r="AW12" s="139">
        <v>2.0641141738638829E-2</v>
      </c>
      <c r="AX12" s="139">
        <v>-1.6024079309038473</v>
      </c>
      <c r="AY12" s="139">
        <v>2.1438395066791469</v>
      </c>
      <c r="AZ12" s="139">
        <v>1.2333796498240757</v>
      </c>
      <c r="BA12" s="139">
        <v>0.97872552481914166</v>
      </c>
      <c r="BB12" s="139">
        <v>1.3016534266041331</v>
      </c>
      <c r="BC12" s="139">
        <v>3.0966482638132216</v>
      </c>
      <c r="BD12" s="139">
        <v>16.675536289642984</v>
      </c>
      <c r="BE12" s="139">
        <v>17.512743517846452</v>
      </c>
      <c r="BF12" s="139">
        <v>10.880887193531764</v>
      </c>
      <c r="BG12" s="139">
        <v>6.6951853606205312</v>
      </c>
    </row>
    <row r="13" spans="1:59">
      <c r="A13" s="135" t="s">
        <v>55</v>
      </c>
      <c r="B13" s="136" t="s">
        <v>79</v>
      </c>
      <c r="C13" s="137"/>
      <c r="D13" s="137"/>
      <c r="E13" s="137"/>
      <c r="F13" s="138"/>
      <c r="G13" s="139">
        <v>4.9283723574094163</v>
      </c>
      <c r="H13" s="139">
        <v>5.3956681937980759</v>
      </c>
      <c r="I13" s="139">
        <v>8.1902465326830729</v>
      </c>
      <c r="J13" s="139">
        <v>7.0496177624446004</v>
      </c>
      <c r="K13" s="139">
        <v>7.6111432295005956</v>
      </c>
      <c r="L13" s="139">
        <v>7.4221663743885946</v>
      </c>
      <c r="M13" s="139">
        <v>9.8733744291983179</v>
      </c>
      <c r="N13" s="139">
        <v>3.2690284187655685</v>
      </c>
      <c r="O13" s="139">
        <v>-0.3196416776159654</v>
      </c>
      <c r="P13" s="139">
        <v>-1.8658918372048257</v>
      </c>
      <c r="Q13" s="139">
        <v>3.3656949156313947</v>
      </c>
      <c r="R13" s="139">
        <v>5.5158950579985131</v>
      </c>
      <c r="S13" s="139">
        <v>11.471267862166862</v>
      </c>
      <c r="T13" s="139">
        <v>14.355339886546984</v>
      </c>
      <c r="U13" s="139">
        <v>20.268551612241083</v>
      </c>
      <c r="V13" s="139">
        <v>-22.418037303524706</v>
      </c>
      <c r="W13" s="139">
        <v>-15.959614986143164</v>
      </c>
      <c r="X13" s="139">
        <v>-15.033944184764339</v>
      </c>
      <c r="Y13" s="139">
        <v>-9.7749418687652128</v>
      </c>
      <c r="Z13" s="139">
        <v>16.242408656706552</v>
      </c>
      <c r="AA13" s="139">
        <v>20.184388097395701</v>
      </c>
      <c r="AB13" s="139">
        <v>11.251318495925588</v>
      </c>
      <c r="AC13" s="139">
        <v>13.486706877069619</v>
      </c>
      <c r="AD13" s="139">
        <v>8.9235202375734435</v>
      </c>
      <c r="AE13" s="139">
        <v>5.4069666247747294</v>
      </c>
      <c r="AF13" s="139">
        <v>14.386611409630943</v>
      </c>
      <c r="AG13" s="139">
        <v>8.7621715420175583</v>
      </c>
      <c r="AH13" s="139">
        <v>20.872431669224412</v>
      </c>
      <c r="AI13" s="139">
        <v>16.095060095620454</v>
      </c>
      <c r="AJ13" s="139">
        <v>19.233791447122357</v>
      </c>
      <c r="AK13" s="139">
        <v>3.499369128647499</v>
      </c>
      <c r="AL13" s="139">
        <v>4.6020636957771498E-2</v>
      </c>
      <c r="AM13" s="139">
        <v>-7.6398010304931558</v>
      </c>
      <c r="AN13" s="139">
        <v>-16.879044510445674</v>
      </c>
      <c r="AO13" s="139">
        <v>-59.535493068834221</v>
      </c>
      <c r="AP13" s="139">
        <v>-72.378504867877567</v>
      </c>
      <c r="AQ13" s="139">
        <v>-46.48577223580741</v>
      </c>
      <c r="AR13" s="139">
        <v>-12.91950364224807</v>
      </c>
      <c r="AS13" s="139">
        <v>140.66820935860508</v>
      </c>
      <c r="AT13" s="139">
        <v>126.71901515872517</v>
      </c>
      <c r="AU13" s="139">
        <v>22.385335976444914</v>
      </c>
      <c r="AV13" s="139">
        <v>5.0572395850896923</v>
      </c>
      <c r="AW13" s="139">
        <v>3.6147689742635465</v>
      </c>
      <c r="AX13" s="139">
        <v>29.019916711390547</v>
      </c>
      <c r="AY13" s="139">
        <v>53.57928698893285</v>
      </c>
      <c r="AZ13" s="139">
        <v>-1.1753035557887563</v>
      </c>
      <c r="BA13" s="139">
        <v>5.3095963278983582</v>
      </c>
      <c r="BB13" s="139">
        <v>27.599210071436641</v>
      </c>
      <c r="BC13" s="139">
        <v>15.970310965660619</v>
      </c>
      <c r="BD13" s="139">
        <v>36.631563677589256</v>
      </c>
      <c r="BE13" s="139">
        <v>23.68297103160954</v>
      </c>
      <c r="BF13" s="139">
        <v>11.88424090380188</v>
      </c>
      <c r="BG13" s="139">
        <v>6.3090581126427541</v>
      </c>
    </row>
    <row r="14" spans="1:59">
      <c r="A14" s="135" t="s">
        <v>57</v>
      </c>
      <c r="B14" s="136" t="s">
        <v>80</v>
      </c>
      <c r="C14" s="137"/>
      <c r="D14" s="137"/>
      <c r="E14" s="137"/>
      <c r="F14" s="138"/>
      <c r="G14" s="139">
        <v>32.752366866801104</v>
      </c>
      <c r="H14" s="139">
        <v>29.244733132669204</v>
      </c>
      <c r="I14" s="139">
        <v>25.631590733270667</v>
      </c>
      <c r="J14" s="139">
        <v>23.562407409570525</v>
      </c>
      <c r="K14" s="139">
        <v>20.164699672109723</v>
      </c>
      <c r="L14" s="139">
        <v>9.4805130395073043</v>
      </c>
      <c r="M14" s="139">
        <v>4.9293612082895146</v>
      </c>
      <c r="N14" s="139">
        <v>9.0104995027391297</v>
      </c>
      <c r="O14" s="139">
        <v>29.117177925076689</v>
      </c>
      <c r="P14" s="139">
        <v>27.899534241619133</v>
      </c>
      <c r="Q14" s="139">
        <v>24.019560683303705</v>
      </c>
      <c r="R14" s="139">
        <v>22.962595353100479</v>
      </c>
      <c r="S14" s="139">
        <v>0.56660682461774259</v>
      </c>
      <c r="T14" s="139">
        <v>14.209338219860189</v>
      </c>
      <c r="U14" s="139">
        <v>18.991764340247055</v>
      </c>
      <c r="V14" s="139">
        <v>9.5686895131300957</v>
      </c>
      <c r="W14" s="139">
        <v>5.7639997169535526</v>
      </c>
      <c r="X14" s="139">
        <v>-0.87783799607427537</v>
      </c>
      <c r="Y14" s="139">
        <v>3.6216749827452301</v>
      </c>
      <c r="Z14" s="139">
        <v>-1.4136434807374634</v>
      </c>
      <c r="AA14" s="139">
        <v>15.143048916891418</v>
      </c>
      <c r="AB14" s="139">
        <v>19.669403902519196</v>
      </c>
      <c r="AC14" s="139">
        <v>6.8887646084700469</v>
      </c>
      <c r="AD14" s="139">
        <v>13.318720836445888</v>
      </c>
      <c r="AE14" s="139">
        <v>3.9427902900480634</v>
      </c>
      <c r="AF14" s="139">
        <v>-0.17927973313985196</v>
      </c>
      <c r="AG14" s="139">
        <v>0.9537227364000268</v>
      </c>
      <c r="AH14" s="139">
        <v>3.8702158223333236</v>
      </c>
      <c r="AI14" s="139">
        <v>2.6915961773811774</v>
      </c>
      <c r="AJ14" s="139">
        <v>8.0430301128077399</v>
      </c>
      <c r="AK14" s="139">
        <v>9.7317369069061694</v>
      </c>
      <c r="AL14" s="139">
        <v>7.85031451686657</v>
      </c>
      <c r="AM14" s="139">
        <v>7.8756394214410923</v>
      </c>
      <c r="AN14" s="139">
        <v>7.0788240309827737</v>
      </c>
      <c r="AO14" s="139">
        <v>3.3635700268813205</v>
      </c>
      <c r="AP14" s="139">
        <v>-9.7640397566156505</v>
      </c>
      <c r="AQ14" s="139">
        <v>-2.2729770639408846</v>
      </c>
      <c r="AR14" s="139">
        <v>-0.50889311826426364</v>
      </c>
      <c r="AS14" s="139">
        <v>6.1337879080297757</v>
      </c>
      <c r="AT14" s="139">
        <v>12.553192665205303</v>
      </c>
      <c r="AU14" s="139">
        <v>7.4522380844066749</v>
      </c>
      <c r="AV14" s="139">
        <v>3.7583663685181103</v>
      </c>
      <c r="AW14" s="139">
        <v>-1.5279315241846962</v>
      </c>
      <c r="AX14" s="139">
        <v>7.3625942822177812</v>
      </c>
      <c r="AY14" s="139">
        <v>6.1781880797055075</v>
      </c>
      <c r="AZ14" s="139">
        <v>4.1283013023031296</v>
      </c>
      <c r="BA14" s="139">
        <v>4.7471579076150832</v>
      </c>
      <c r="BB14" s="139">
        <v>1.6318660969712036</v>
      </c>
      <c r="BC14" s="139">
        <v>6.9280417312569522</v>
      </c>
      <c r="BD14" s="139">
        <v>7.9218813863749631</v>
      </c>
      <c r="BE14" s="139">
        <v>6.3632401116541342</v>
      </c>
      <c r="BF14" s="139">
        <v>-1.6406340765336485</v>
      </c>
      <c r="BG14" s="139">
        <v>2.1795272710614211</v>
      </c>
    </row>
    <row r="15" spans="1:59">
      <c r="A15" s="135" t="s">
        <v>59</v>
      </c>
      <c r="B15" s="136" t="s">
        <v>81</v>
      </c>
      <c r="C15" s="137"/>
      <c r="D15" s="137"/>
      <c r="E15" s="137"/>
      <c r="F15" s="138"/>
      <c r="G15" s="139">
        <v>-1.6467300832348524</v>
      </c>
      <c r="H15" s="139">
        <v>2.3596472725459603</v>
      </c>
      <c r="I15" s="139">
        <v>-2.7198542451636163</v>
      </c>
      <c r="J15" s="139">
        <v>9.2079797403864276</v>
      </c>
      <c r="K15" s="139">
        <v>17.461695095840419</v>
      </c>
      <c r="L15" s="139">
        <v>3.3115762436562211</v>
      </c>
      <c r="M15" s="139">
        <v>-19.838404115737763</v>
      </c>
      <c r="N15" s="139">
        <v>6.7790882895491036</v>
      </c>
      <c r="O15" s="139">
        <v>-6.9678510981251662</v>
      </c>
      <c r="P15" s="139">
        <v>2.5746883270388561</v>
      </c>
      <c r="Q15" s="139">
        <v>32.413507991297962</v>
      </c>
      <c r="R15" s="139">
        <v>5.3573032075520466</v>
      </c>
      <c r="S15" s="139">
        <v>-36.907009423874811</v>
      </c>
      <c r="T15" s="139">
        <v>17.27383934775543</v>
      </c>
      <c r="U15" s="139">
        <v>18.868330205400401</v>
      </c>
      <c r="V15" s="139">
        <v>24.474433544585239</v>
      </c>
      <c r="W15" s="139">
        <v>25.349412768307182</v>
      </c>
      <c r="X15" s="139">
        <v>10.381630773112118</v>
      </c>
      <c r="Y15" s="139">
        <v>14.998832293841161</v>
      </c>
      <c r="Z15" s="139">
        <v>-4.2911961783416182</v>
      </c>
      <c r="AA15" s="139">
        <v>23.144107108724437</v>
      </c>
      <c r="AB15" s="139">
        <v>10.887226773423404</v>
      </c>
      <c r="AC15" s="139">
        <v>3.2963384336077235</v>
      </c>
      <c r="AD15" s="139">
        <v>7.6386045320992384</v>
      </c>
      <c r="AE15" s="139">
        <v>26.061068452071961</v>
      </c>
      <c r="AF15" s="139">
        <v>7.5025316157410353</v>
      </c>
      <c r="AG15" s="139">
        <v>-1.5585371290111916</v>
      </c>
      <c r="AH15" s="139">
        <v>10.981838271286108</v>
      </c>
      <c r="AI15" s="139">
        <v>32.934548478209322</v>
      </c>
      <c r="AJ15" s="139">
        <v>0.70831834125343573</v>
      </c>
      <c r="AK15" s="139">
        <v>35.806948505400918</v>
      </c>
      <c r="AL15" s="139">
        <v>-32.045023355423083</v>
      </c>
      <c r="AM15" s="139">
        <v>-21.568989780940885</v>
      </c>
      <c r="AN15" s="139">
        <v>-17.340914822178458</v>
      </c>
      <c r="AO15" s="139">
        <v>-3.1727520279833339</v>
      </c>
      <c r="AP15" s="139">
        <v>58.537388072457034</v>
      </c>
      <c r="AQ15" s="139">
        <v>4.5892080491533394</v>
      </c>
      <c r="AR15" s="139">
        <v>2.4262776710609328</v>
      </c>
      <c r="AS15" s="139">
        <v>4.0795068526839708</v>
      </c>
      <c r="AT15" s="139">
        <v>6.9403204819976363</v>
      </c>
      <c r="AU15" s="139">
        <v>19.645343463326569</v>
      </c>
      <c r="AV15" s="139">
        <v>9.6977956241704941</v>
      </c>
      <c r="AW15" s="139">
        <v>-7.1775830138568448</v>
      </c>
      <c r="AX15" s="139">
        <v>10.092730724238043</v>
      </c>
      <c r="AY15" s="139">
        <v>16.608035808466514</v>
      </c>
      <c r="AZ15" s="139">
        <v>10.901577414862713</v>
      </c>
      <c r="BA15" s="139">
        <v>20.884483897967883</v>
      </c>
      <c r="BB15" s="139">
        <v>-13.602583869505386</v>
      </c>
      <c r="BC15" s="139">
        <v>8.9601800067421227</v>
      </c>
      <c r="BD15" s="139">
        <v>6.6091870738119924</v>
      </c>
      <c r="BE15" s="139">
        <v>5.7267659929917629</v>
      </c>
      <c r="BF15" s="139">
        <v>10.120539919821786</v>
      </c>
      <c r="BG15" s="139">
        <v>5.7135429458359228</v>
      </c>
    </row>
    <row r="16" spans="1:59">
      <c r="A16" s="135" t="s">
        <v>61</v>
      </c>
      <c r="B16" s="136" t="s">
        <v>82</v>
      </c>
      <c r="C16" s="137"/>
      <c r="D16" s="137"/>
      <c r="E16" s="137"/>
      <c r="F16" s="138"/>
      <c r="G16" s="139">
        <v>1.4115130569257055</v>
      </c>
      <c r="H16" s="139">
        <v>1.4118722875986802</v>
      </c>
      <c r="I16" s="139">
        <v>1.4118249064989665</v>
      </c>
      <c r="J16" s="139">
        <v>1.4096956652033226</v>
      </c>
      <c r="K16" s="139">
        <v>1.8837249719776727</v>
      </c>
      <c r="L16" s="139">
        <v>1.8725915677098064</v>
      </c>
      <c r="M16" s="139">
        <v>1.8738290950000391</v>
      </c>
      <c r="N16" s="139">
        <v>1.8797226977939878</v>
      </c>
      <c r="O16" s="139">
        <v>1.6063880542171856</v>
      </c>
      <c r="P16" s="139">
        <v>1.6125164582630187</v>
      </c>
      <c r="Q16" s="139">
        <v>1.609519366467177</v>
      </c>
      <c r="R16" s="139">
        <v>1.6270289281661572</v>
      </c>
      <c r="S16" s="139">
        <v>1.5081589214015352</v>
      </c>
      <c r="T16" s="139">
        <v>1.5082850310504683</v>
      </c>
      <c r="U16" s="139">
        <v>1.5103040408188486</v>
      </c>
      <c r="V16" s="139">
        <v>1.4846983032175396</v>
      </c>
      <c r="W16" s="139">
        <v>0.38013540806844537</v>
      </c>
      <c r="X16" s="139">
        <v>0.37985333726296</v>
      </c>
      <c r="Y16" s="139">
        <v>0.37843595242528072</v>
      </c>
      <c r="Z16" s="139">
        <v>0.42096482930148083</v>
      </c>
      <c r="AA16" s="139">
        <v>4.0533757699640436</v>
      </c>
      <c r="AB16" s="139">
        <v>4.057829610202333</v>
      </c>
      <c r="AC16" s="139">
        <v>4.03821638932705</v>
      </c>
      <c r="AD16" s="139">
        <v>4.037477076438261</v>
      </c>
      <c r="AE16" s="139">
        <v>1.5499406292725428</v>
      </c>
      <c r="AF16" s="139">
        <v>1.5737097985869315</v>
      </c>
      <c r="AG16" s="139">
        <v>1.5752847640622298</v>
      </c>
      <c r="AH16" s="139">
        <v>1.5452990110974751</v>
      </c>
      <c r="AI16" s="139">
        <v>3.7546038403499895</v>
      </c>
      <c r="AJ16" s="139">
        <v>3.7525906234368636</v>
      </c>
      <c r="AK16" s="139">
        <v>3.7523887217845027</v>
      </c>
      <c r="AL16" s="139">
        <v>3.7541351005937709</v>
      </c>
      <c r="AM16" s="139">
        <v>2.0765670719262128</v>
      </c>
      <c r="AN16" s="139">
        <v>2.074777483432614</v>
      </c>
      <c r="AO16" s="139">
        <v>2.0862509037697552</v>
      </c>
      <c r="AP16" s="139">
        <v>2.0761991874056869</v>
      </c>
      <c r="AQ16" s="139">
        <v>2.7854609220380473</v>
      </c>
      <c r="AR16" s="139">
        <v>2.7680105213548614</v>
      </c>
      <c r="AS16" s="139">
        <v>2.7481513121796817</v>
      </c>
      <c r="AT16" s="139">
        <v>2.7599017850365182</v>
      </c>
      <c r="AU16" s="139">
        <v>1.7126293868037816</v>
      </c>
      <c r="AV16" s="139">
        <v>1.7152707147763118</v>
      </c>
      <c r="AW16" s="139">
        <v>1.7152712768378506</v>
      </c>
      <c r="AX16" s="139">
        <v>1.7228279731963472</v>
      </c>
      <c r="AY16" s="139">
        <v>2.1797555155659016</v>
      </c>
      <c r="AZ16" s="139">
        <v>2.1815114520962013</v>
      </c>
      <c r="BA16" s="139">
        <v>2.1762888539693872</v>
      </c>
      <c r="BB16" s="139">
        <v>2.1774381443239803</v>
      </c>
      <c r="BC16" s="139">
        <v>2.9940645314104795</v>
      </c>
      <c r="BD16" s="139">
        <v>2.9831033655157859</v>
      </c>
      <c r="BE16" s="139">
        <v>2.9785091593621393</v>
      </c>
      <c r="BF16" s="139">
        <v>2.9801665540744606</v>
      </c>
      <c r="BG16" s="139">
        <v>3.134575942168599</v>
      </c>
    </row>
    <row r="17" spans="1:59">
      <c r="A17" s="135" t="s">
        <v>63</v>
      </c>
      <c r="B17" s="136" t="s">
        <v>83</v>
      </c>
      <c r="C17" s="137"/>
      <c r="D17" s="137"/>
      <c r="E17" s="137"/>
      <c r="F17" s="138"/>
      <c r="G17" s="139">
        <v>3.2619392693017475</v>
      </c>
      <c r="H17" s="139">
        <v>5.8192582792916792</v>
      </c>
      <c r="I17" s="139">
        <v>5.9872300456410104</v>
      </c>
      <c r="J17" s="139">
        <v>5.7424053550465297</v>
      </c>
      <c r="K17" s="139">
        <v>6.1321530243588818</v>
      </c>
      <c r="L17" s="139">
        <v>5.2793078847677615</v>
      </c>
      <c r="M17" s="139">
        <v>3.8841389274721845</v>
      </c>
      <c r="N17" s="139">
        <v>3.8675043658882489</v>
      </c>
      <c r="O17" s="139">
        <v>4.202848108803459</v>
      </c>
      <c r="P17" s="139">
        <v>5.9645564896477108</v>
      </c>
      <c r="Q17" s="139">
        <v>7.8387749337331254</v>
      </c>
      <c r="R17" s="139">
        <v>8.8840987216199228</v>
      </c>
      <c r="S17" s="139">
        <v>8.107360675050618</v>
      </c>
      <c r="T17" s="139">
        <v>7.8887725182456698</v>
      </c>
      <c r="U17" s="139">
        <v>6.4650402559763354</v>
      </c>
      <c r="V17" s="139">
        <v>7.1868187888352075</v>
      </c>
      <c r="W17" s="139">
        <v>1.6790362462957547</v>
      </c>
      <c r="X17" s="139">
        <v>1.2731447434764018</v>
      </c>
      <c r="Y17" s="139">
        <v>1.7428974274056752</v>
      </c>
      <c r="Z17" s="139">
        <v>3.0314500441457626</v>
      </c>
      <c r="AA17" s="139">
        <v>6.6092892531053691</v>
      </c>
      <c r="AB17" s="139">
        <v>8.8493231606234435</v>
      </c>
      <c r="AC17" s="139">
        <v>9.9220320599563685</v>
      </c>
      <c r="AD17" s="139">
        <v>9.4003241679831522</v>
      </c>
      <c r="AE17" s="139">
        <v>6.0079136508586313</v>
      </c>
      <c r="AF17" s="139">
        <v>4.7743622207591487</v>
      </c>
      <c r="AG17" s="139">
        <v>4.8624308545532093</v>
      </c>
      <c r="AH17" s="139">
        <v>4.2138329819294214</v>
      </c>
      <c r="AI17" s="139">
        <v>5.3701726837812078</v>
      </c>
      <c r="AJ17" s="139">
        <v>6.4299960073530409</v>
      </c>
      <c r="AK17" s="139">
        <v>5.7889839401492642</v>
      </c>
      <c r="AL17" s="139">
        <v>4.8419839864834699</v>
      </c>
      <c r="AM17" s="139">
        <v>3.2480825888041567</v>
      </c>
      <c r="AN17" s="139">
        <v>0.89195672409442073</v>
      </c>
      <c r="AO17" s="139">
        <v>1.1646901100684743</v>
      </c>
      <c r="AP17" s="139">
        <v>0.8590792642482229</v>
      </c>
      <c r="AQ17" s="139">
        <v>1.0531442406277065</v>
      </c>
      <c r="AR17" s="139">
        <v>1.4305866612855169</v>
      </c>
      <c r="AS17" s="139">
        <v>2.0250694235682793</v>
      </c>
      <c r="AT17" s="139">
        <v>1.5012336100174775</v>
      </c>
      <c r="AU17" s="139">
        <v>2.7117719766167827</v>
      </c>
      <c r="AV17" s="139">
        <v>3.9202530503280988</v>
      </c>
      <c r="AW17" s="139">
        <v>2.8201626097108159</v>
      </c>
      <c r="AX17" s="139">
        <v>4.5294819464933145</v>
      </c>
      <c r="AY17" s="139">
        <v>3.7482682637873523</v>
      </c>
      <c r="AZ17" s="139">
        <v>3.3254999873766447</v>
      </c>
      <c r="BA17" s="139">
        <v>4.0573536517926323</v>
      </c>
      <c r="BB17" s="139">
        <v>4.5703039405194277</v>
      </c>
      <c r="BC17" s="139">
        <v>5.3944647581710514</v>
      </c>
      <c r="BD17" s="139">
        <v>4.1193775757295219</v>
      </c>
      <c r="BE17" s="139">
        <v>3.8528650826714945</v>
      </c>
      <c r="BF17" s="139">
        <v>3.2866594065271864</v>
      </c>
      <c r="BG17" s="139">
        <v>5.1418489074177023</v>
      </c>
    </row>
    <row r="18" spans="1:59">
      <c r="A18" s="135" t="s">
        <v>65</v>
      </c>
      <c r="B18" s="136" t="s">
        <v>84</v>
      </c>
      <c r="C18" s="137"/>
      <c r="D18" s="137"/>
      <c r="E18" s="137"/>
      <c r="F18" s="138"/>
      <c r="G18" s="139">
        <v>5.2436566048974411</v>
      </c>
      <c r="H18" s="139">
        <v>8.4768947440464473</v>
      </c>
      <c r="I18" s="139">
        <v>9.5159005181859833</v>
      </c>
      <c r="J18" s="139">
        <v>10.00117171990491</v>
      </c>
      <c r="K18" s="139">
        <v>11.754747672461573</v>
      </c>
      <c r="L18" s="139">
        <v>14.324540112619147</v>
      </c>
      <c r="M18" s="139">
        <v>15.382349568173511</v>
      </c>
      <c r="N18" s="139">
        <v>15.19482966540917</v>
      </c>
      <c r="O18" s="139">
        <v>16.704082093128591</v>
      </c>
      <c r="P18" s="139">
        <v>17.080099577442205</v>
      </c>
      <c r="Q18" s="139">
        <v>15.602099262744781</v>
      </c>
      <c r="R18" s="139">
        <v>13.882165758469348</v>
      </c>
      <c r="S18" s="139">
        <v>10.480874228991057</v>
      </c>
      <c r="T18" s="139">
        <v>9.2346067646057701</v>
      </c>
      <c r="U18" s="139">
        <v>11.326394563884628</v>
      </c>
      <c r="V18" s="139">
        <v>15.526659878557108</v>
      </c>
      <c r="W18" s="139">
        <v>7.2186869741129849</v>
      </c>
      <c r="X18" s="139">
        <v>8.7831341927088804</v>
      </c>
      <c r="Y18" s="139">
        <v>14.580190298084833</v>
      </c>
      <c r="Z18" s="139">
        <v>16.780358811300996</v>
      </c>
      <c r="AA18" s="139">
        <v>20.364432175870363</v>
      </c>
      <c r="AB18" s="139">
        <v>14.09103705203629</v>
      </c>
      <c r="AC18" s="139">
        <v>16.085672841641955</v>
      </c>
      <c r="AD18" s="139">
        <v>15.002361132590647</v>
      </c>
      <c r="AE18" s="139">
        <v>15.462932085156506</v>
      </c>
      <c r="AF18" s="139">
        <v>24.204051587219507</v>
      </c>
      <c r="AG18" s="139">
        <v>17.894091655277705</v>
      </c>
      <c r="AH18" s="139">
        <v>17.165943332993098</v>
      </c>
      <c r="AI18" s="139">
        <v>11.275739887914124</v>
      </c>
      <c r="AJ18" s="139">
        <v>8.3769064953687771</v>
      </c>
      <c r="AK18" s="139">
        <v>4.6041887902686023</v>
      </c>
      <c r="AL18" s="139">
        <v>2.2107848682952782</v>
      </c>
      <c r="AM18" s="139">
        <v>3.3423326832732796</v>
      </c>
      <c r="AN18" s="139">
        <v>0.84567250134866734</v>
      </c>
      <c r="AO18" s="139">
        <v>1.259326377273482</v>
      </c>
      <c r="AP18" s="139">
        <v>3.3563420266614492</v>
      </c>
      <c r="AQ18" s="139">
        <v>3.7167768604145994</v>
      </c>
      <c r="AR18" s="139">
        <v>3.3414028660624098</v>
      </c>
      <c r="AS18" s="139">
        <v>1.7975229110523148</v>
      </c>
      <c r="AT18" s="139">
        <v>0.42994863636658215</v>
      </c>
      <c r="AU18" s="139">
        <v>-2.3607918837618902</v>
      </c>
      <c r="AV18" s="139">
        <v>0.6051660454993143</v>
      </c>
      <c r="AW18" s="139">
        <v>5.0852304926397185</v>
      </c>
      <c r="AX18" s="139">
        <v>2.9235889227185154</v>
      </c>
      <c r="AY18" s="139">
        <v>4.7549814104651977</v>
      </c>
      <c r="AZ18" s="139">
        <v>5.8618267313929415</v>
      </c>
      <c r="BA18" s="139">
        <v>4.3597004368061691</v>
      </c>
      <c r="BB18" s="139">
        <v>5.1490943121992494</v>
      </c>
      <c r="BC18" s="139">
        <v>6.0308108612269766</v>
      </c>
      <c r="BD18" s="139">
        <v>2.0720264463981795</v>
      </c>
      <c r="BE18" s="139">
        <v>2.3399088834009052</v>
      </c>
      <c r="BF18" s="139">
        <v>5.8375823578369461</v>
      </c>
      <c r="BG18" s="139">
        <v>5.3872703784888722</v>
      </c>
    </row>
    <row r="19" spans="1:59" ht="15.75" customHeight="1">
      <c r="A19" s="135" t="s">
        <v>67</v>
      </c>
      <c r="B19" s="140" t="s">
        <v>85</v>
      </c>
      <c r="C19" s="137"/>
      <c r="D19" s="137"/>
      <c r="E19" s="137"/>
      <c r="F19" s="138"/>
      <c r="G19" s="139">
        <v>10.681208777417844</v>
      </c>
      <c r="H19" s="139">
        <v>-7.4710269258007482</v>
      </c>
      <c r="I19" s="139">
        <v>3.5468771244230841</v>
      </c>
      <c r="J19" s="139">
        <v>6.5611565771665203</v>
      </c>
      <c r="K19" s="139">
        <v>-4.6784750924456056</v>
      </c>
      <c r="L19" s="139">
        <v>16.990792811750563</v>
      </c>
      <c r="M19" s="139">
        <v>4.4101837469209197</v>
      </c>
      <c r="N19" s="139">
        <v>5.8350106552134591</v>
      </c>
      <c r="O19" s="139">
        <v>7.562617866548532</v>
      </c>
      <c r="P19" s="139">
        <v>-10.880038104502161</v>
      </c>
      <c r="Q19" s="139">
        <v>11.059656305305285</v>
      </c>
      <c r="R19" s="139">
        <v>10.939448180896282</v>
      </c>
      <c r="S19" s="139">
        <v>8.6169171358889916</v>
      </c>
      <c r="T19" s="139">
        <v>31.340627052102356</v>
      </c>
      <c r="U19" s="139">
        <v>1.9901480977650341</v>
      </c>
      <c r="V19" s="139">
        <v>-3.1027702568599866</v>
      </c>
      <c r="W19" s="139">
        <v>5.7507342192232009</v>
      </c>
      <c r="X19" s="139">
        <v>-6.7297461850528606</v>
      </c>
      <c r="Y19" s="139">
        <v>-4.4651005611592388E-2</v>
      </c>
      <c r="Z19" s="139">
        <v>8.9307419488719706</v>
      </c>
      <c r="AA19" s="139">
        <v>0.60347265502210357</v>
      </c>
      <c r="AB19" s="139">
        <v>14.663138356856159</v>
      </c>
      <c r="AC19" s="139">
        <v>13.677000814995473</v>
      </c>
      <c r="AD19" s="139">
        <v>4.5567392515874907</v>
      </c>
      <c r="AE19" s="139">
        <v>4.4351245393908441</v>
      </c>
      <c r="AF19" s="139">
        <v>7.5470283154121454</v>
      </c>
      <c r="AG19" s="139">
        <v>7.9607737344876903E-2</v>
      </c>
      <c r="AH19" s="139">
        <v>6.7839321381620898</v>
      </c>
      <c r="AI19" s="139">
        <v>6.5530962549399092</v>
      </c>
      <c r="AJ19" s="139">
        <v>0.27453663194226363</v>
      </c>
      <c r="AK19" s="139">
        <v>8.6362213691231897</v>
      </c>
      <c r="AL19" s="139">
        <v>5.1335752688461538</v>
      </c>
      <c r="AM19" s="139">
        <v>10.923763575836333</v>
      </c>
      <c r="AN19" s="139">
        <v>13.169019211601832</v>
      </c>
      <c r="AO19" s="139">
        <v>10.13125655655622</v>
      </c>
      <c r="AP19" s="139">
        <v>-7.7577359288985512</v>
      </c>
      <c r="AQ19" s="139">
        <v>-3.2747306774927938</v>
      </c>
      <c r="AR19" s="139">
        <v>-2.0738193281325845</v>
      </c>
      <c r="AS19" s="139">
        <v>2.4562174781993966</v>
      </c>
      <c r="AT19" s="139">
        <v>17.276898445269946</v>
      </c>
      <c r="AU19" s="139">
        <v>7.824097609875345</v>
      </c>
      <c r="AV19" s="139">
        <v>7.81395764281522</v>
      </c>
      <c r="AW19" s="139">
        <v>-0.54856465917454156</v>
      </c>
      <c r="AX19" s="139">
        <v>1.9074503309137854</v>
      </c>
      <c r="AY19" s="139">
        <v>5.0806730770300792</v>
      </c>
      <c r="AZ19" s="139">
        <v>5.6124675320679263</v>
      </c>
      <c r="BA19" s="139">
        <v>12.21678113927199</v>
      </c>
      <c r="BB19" s="139">
        <v>0.47175244781447595</v>
      </c>
      <c r="BC19" s="139">
        <v>2.8828557664084822</v>
      </c>
      <c r="BD19" s="139">
        <v>2.7716406853733364</v>
      </c>
      <c r="BE19" s="139">
        <v>1.566525562223287</v>
      </c>
      <c r="BF19" s="139">
        <v>10.797872987286116</v>
      </c>
      <c r="BG19" s="139">
        <v>2.9691594837155111</v>
      </c>
    </row>
    <row r="20" spans="1:59">
      <c r="A20" s="141" t="s">
        <v>86</v>
      </c>
      <c r="B20" s="136" t="s">
        <v>64</v>
      </c>
      <c r="C20" s="137"/>
      <c r="D20" s="137"/>
      <c r="E20" s="137"/>
      <c r="F20" s="137"/>
      <c r="G20" s="142">
        <v>12.867176506866901</v>
      </c>
      <c r="H20" s="142">
        <v>-5.3288202396840481</v>
      </c>
      <c r="I20" s="142">
        <v>5.9039896675974388</v>
      </c>
      <c r="J20" s="142">
        <v>8.5375351173974163</v>
      </c>
      <c r="K20" s="142">
        <v>-3.6761831613892819</v>
      </c>
      <c r="L20" s="142">
        <v>17.695442365046286</v>
      </c>
      <c r="M20" s="142">
        <v>4.8713201103243655</v>
      </c>
      <c r="N20" s="142">
        <v>6.4386622631527572</v>
      </c>
      <c r="O20" s="142">
        <v>8.6322008052707755</v>
      </c>
      <c r="P20" s="142">
        <v>-10.194944734386919</v>
      </c>
      <c r="Q20" s="142">
        <v>11.094113024963193</v>
      </c>
      <c r="R20" s="142">
        <v>9.5037924921296639</v>
      </c>
      <c r="S20" s="142">
        <v>5.0886938221945703</v>
      </c>
      <c r="T20" s="142">
        <v>26.476389139691758</v>
      </c>
      <c r="U20" s="142">
        <v>-0.86172651381812548</v>
      </c>
      <c r="V20" s="142">
        <v>-3.5079620184038993</v>
      </c>
      <c r="W20" s="142">
        <v>9.5954638881233851</v>
      </c>
      <c r="X20" s="142">
        <v>-1.3133967309521224</v>
      </c>
      <c r="Y20" s="142">
        <v>6.0500398553433987</v>
      </c>
      <c r="Z20" s="142">
        <v>13.849223849314615</v>
      </c>
      <c r="AA20" s="142">
        <v>1.6727588016132156</v>
      </c>
      <c r="AB20" s="142">
        <v>13.580460742422181</v>
      </c>
      <c r="AC20" s="142">
        <v>11.698258229059654</v>
      </c>
      <c r="AD20" s="142">
        <v>3.1319480441866951</v>
      </c>
      <c r="AE20" s="142">
        <v>4.702051098302352</v>
      </c>
      <c r="AF20" s="142">
        <v>8.8513910213394276</v>
      </c>
      <c r="AG20" s="142">
        <v>1.6112267751180136</v>
      </c>
      <c r="AH20" s="142">
        <v>8.0943721503398329</v>
      </c>
      <c r="AI20" s="142">
        <v>12.709821249140854</v>
      </c>
      <c r="AJ20" s="142">
        <v>-0.10146416142966586</v>
      </c>
      <c r="AK20" s="142">
        <v>7.7588590765033949</v>
      </c>
      <c r="AL20" s="142">
        <v>4.0574595768230441</v>
      </c>
      <c r="AM20" s="142">
        <v>4.1225656404771751</v>
      </c>
      <c r="AN20" s="142">
        <v>12.33771203724962</v>
      </c>
      <c r="AO20" s="142">
        <v>9.8677521990291748</v>
      </c>
      <c r="AP20" s="142">
        <v>-11.718674182808364</v>
      </c>
      <c r="AQ20" s="142">
        <v>-3.0706841889730527</v>
      </c>
      <c r="AR20" s="142">
        <v>-0.75614063951077282</v>
      </c>
      <c r="AS20" s="142">
        <v>2.4800022676670919</v>
      </c>
      <c r="AT20" s="142">
        <v>18.488294916010002</v>
      </c>
      <c r="AU20" s="142">
        <v>10.196058971207254</v>
      </c>
      <c r="AV20" s="142">
        <v>6.6018057407143313</v>
      </c>
      <c r="AW20" s="142">
        <v>-1.7124044675395678</v>
      </c>
      <c r="AX20" s="142">
        <v>4.1257116008416475</v>
      </c>
      <c r="AY20" s="142">
        <v>2.6818625997826171</v>
      </c>
      <c r="AZ20" s="142">
        <v>6.6245007230794535</v>
      </c>
      <c r="BA20" s="142">
        <v>3.7200037420417038</v>
      </c>
      <c r="BB20" s="142">
        <v>2.7657048160601976</v>
      </c>
      <c r="BC20" s="142">
        <v>2.0689400068581398</v>
      </c>
      <c r="BD20" s="142">
        <v>2.5092113627001753</v>
      </c>
      <c r="BE20" s="142">
        <v>3.3805121124531845</v>
      </c>
      <c r="BF20" s="142">
        <v>2.8752549500268563</v>
      </c>
      <c r="BG20" s="142">
        <v>0.37673471885844118</v>
      </c>
    </row>
    <row r="21" spans="1:59">
      <c r="A21" s="141" t="s">
        <v>87</v>
      </c>
      <c r="B21" s="136" t="s">
        <v>88</v>
      </c>
      <c r="C21" s="143"/>
      <c r="D21" s="143"/>
      <c r="E21" s="143"/>
      <c r="F21" s="143"/>
      <c r="G21" s="142">
        <v>12.184197857555102</v>
      </c>
      <c r="H21" s="142">
        <v>-6.1148696549791062</v>
      </c>
      <c r="I21" s="142">
        <v>4.8066360988066217</v>
      </c>
      <c r="J21" s="142">
        <v>7.1994812119329827</v>
      </c>
      <c r="K21" s="142">
        <v>-5.052154680282845</v>
      </c>
      <c r="L21" s="142">
        <v>15.601690107359575</v>
      </c>
      <c r="M21" s="142">
        <v>2.4856684792653927</v>
      </c>
      <c r="N21" s="142">
        <v>3.3665847137687916</v>
      </c>
      <c r="O21" s="142">
        <v>4.7244266536696511</v>
      </c>
      <c r="P21" s="142">
        <v>-13.015386477248637</v>
      </c>
      <c r="Q21" s="142">
        <v>9.1478517400978383</v>
      </c>
      <c r="R21" s="142">
        <v>10.329741942766049</v>
      </c>
      <c r="S21" s="142">
        <v>9.8804843040261936</v>
      </c>
      <c r="T21" s="142">
        <v>34.314353019206266</v>
      </c>
      <c r="U21" s="142">
        <v>4.9028398090077827</v>
      </c>
      <c r="V21" s="142">
        <v>-0.32376041750466866</v>
      </c>
      <c r="W21" s="142">
        <v>8.146301124848712</v>
      </c>
      <c r="X21" s="142">
        <v>-5.2150831715127968</v>
      </c>
      <c r="Y21" s="142">
        <v>0.91488139844244398</v>
      </c>
      <c r="Z21" s="142">
        <v>9.2184518717825181</v>
      </c>
      <c r="AA21" s="142">
        <v>0.13145284547970953</v>
      </c>
      <c r="AB21" s="142">
        <v>13.753545393343336</v>
      </c>
      <c r="AC21" s="142">
        <v>12.821719283042329</v>
      </c>
      <c r="AD21" s="142">
        <v>4.1902905210558785</v>
      </c>
      <c r="AE21" s="142">
        <v>4.8795968202624564</v>
      </c>
      <c r="AF21" s="142">
        <v>8.6162615819242916</v>
      </c>
      <c r="AG21" s="142">
        <v>1.4549450643786916</v>
      </c>
      <c r="AH21" s="142">
        <v>8.4651078157332424</v>
      </c>
      <c r="AI21" s="142">
        <v>14.192124378723136</v>
      </c>
      <c r="AJ21" s="142">
        <v>1.3379595181750852</v>
      </c>
      <c r="AK21" s="142">
        <v>8.5878262294775904</v>
      </c>
      <c r="AL21" s="142">
        <v>3.3564719052851757</v>
      </c>
      <c r="AM21" s="142">
        <v>1.1239916067900753</v>
      </c>
      <c r="AN21" s="142">
        <v>8.1715852330904486</v>
      </c>
      <c r="AO21" s="142">
        <v>6.2298837639392719</v>
      </c>
      <c r="AP21" s="142">
        <v>5.511579088772903</v>
      </c>
      <c r="AQ21" s="142">
        <v>14.229705674926777</v>
      </c>
      <c r="AR21" s="142">
        <v>2.3029950520886779</v>
      </c>
      <c r="AS21" s="142">
        <v>7.1835647403408336</v>
      </c>
      <c r="AT21" s="142">
        <v>2.9494249364481218</v>
      </c>
      <c r="AU21" s="142">
        <v>0.52645354684465506</v>
      </c>
      <c r="AV21" s="142">
        <v>13.767857074233275</v>
      </c>
      <c r="AW21" s="142">
        <v>4.6058779552624864</v>
      </c>
      <c r="AX21" s="142">
        <v>9.7853113018667663</v>
      </c>
      <c r="AY21" s="142">
        <v>10.727752268450043</v>
      </c>
      <c r="AZ21" s="142">
        <v>6.0707077101547933</v>
      </c>
      <c r="BA21" s="142">
        <v>4.9716947543739147</v>
      </c>
      <c r="BB21" s="142">
        <v>4.6546667069621721</v>
      </c>
      <c r="BC21" s="142">
        <v>5.9264940117505098</v>
      </c>
      <c r="BD21" s="142">
        <v>5.3840249569803076</v>
      </c>
      <c r="BE21" s="142">
        <v>7.0305990107255782</v>
      </c>
      <c r="BF21" s="142">
        <v>3.8357098452613174</v>
      </c>
      <c r="BG21" s="142">
        <v>4.0997227956687743</v>
      </c>
    </row>
    <row r="22" spans="1:59" ht="26.25">
      <c r="A22" s="141" t="s">
        <v>105</v>
      </c>
      <c r="B22" s="136" t="s">
        <v>108</v>
      </c>
      <c r="C22" s="144"/>
      <c r="D22" s="144"/>
      <c r="E22" s="144"/>
      <c r="F22" s="144"/>
      <c r="G22" s="142">
        <v>1.3552201731816822</v>
      </c>
      <c r="H22" s="142">
        <v>7.8806303574466625</v>
      </c>
      <c r="I22" s="142">
        <v>5.0447711108421505</v>
      </c>
      <c r="J22" s="142">
        <v>3.7374853837931434</v>
      </c>
      <c r="K22" s="142">
        <v>7.76816060740315</v>
      </c>
      <c r="L22" s="142">
        <v>0.4066423996164038</v>
      </c>
      <c r="M22" s="142">
        <v>3.487349049189544</v>
      </c>
      <c r="N22" s="142">
        <v>2.993767221162035</v>
      </c>
      <c r="O22" s="142">
        <v>2.1717918728341794</v>
      </c>
      <c r="P22" s="142">
        <v>7.0002433821148218</v>
      </c>
      <c r="Q22" s="142">
        <v>2.1050641260022167</v>
      </c>
      <c r="R22" s="142">
        <v>3.2045039904054953</v>
      </c>
      <c r="S22" s="142">
        <v>8.8347344895264719</v>
      </c>
      <c r="T22" s="142">
        <v>4.6809229260042429</v>
      </c>
      <c r="U22" s="142">
        <v>10.843644709938772</v>
      </c>
      <c r="V22" s="142">
        <v>10.741413503557174</v>
      </c>
      <c r="W22" s="142">
        <v>3.2116161386449518</v>
      </c>
      <c r="X22" s="142">
        <v>6.8282176582674117</v>
      </c>
      <c r="Y22" s="142">
        <v>4.6995140616161963</v>
      </c>
      <c r="Z22" s="142">
        <v>3.3434294658389367</v>
      </c>
      <c r="AA22" s="142">
        <v>6.6013391214528694</v>
      </c>
      <c r="AB22" s="142">
        <v>2.9696205908246633</v>
      </c>
      <c r="AC22" s="142">
        <v>3.7886617112482832</v>
      </c>
      <c r="AD22" s="142">
        <v>5.4556053402540456</v>
      </c>
      <c r="AE22" s="142">
        <v>5.2855084893124964</v>
      </c>
      <c r="AF22" s="142">
        <v>3.6202315652805908</v>
      </c>
      <c r="AG22" s="142">
        <v>5.4306297700232005</v>
      </c>
      <c r="AH22" s="142">
        <v>4.1747457560295516</v>
      </c>
      <c r="AI22" s="142">
        <v>2.9513909875703535</v>
      </c>
      <c r="AJ22" s="142">
        <v>7.8367947457540872</v>
      </c>
      <c r="AK22" s="142">
        <v>5.4431432114629317</v>
      </c>
      <c r="AL22" s="142">
        <v>7.5466904530905792</v>
      </c>
      <c r="AM22" s="142">
        <v>6.0991542780966403</v>
      </c>
      <c r="AN22" s="142">
        <v>2.7669439075894133</v>
      </c>
      <c r="AO22" s="142">
        <v>0.88530121220778657</v>
      </c>
      <c r="AP22" s="142">
        <v>-2.6340167700508026</v>
      </c>
      <c r="AQ22" s="142">
        <v>-0.1821132933782329</v>
      </c>
      <c r="AR22" s="142">
        <v>1.1668594564892876</v>
      </c>
      <c r="AS22" s="142">
        <v>3.5181110222042129</v>
      </c>
      <c r="AT22" s="142">
        <v>9.4043395415575333</v>
      </c>
      <c r="AU22" s="142">
        <v>2.0584776749856668</v>
      </c>
      <c r="AV22" s="142">
        <v>4.1944197670085366</v>
      </c>
      <c r="AW22" s="142">
        <v>5.8614707105046735</v>
      </c>
      <c r="AX22" s="142">
        <v>5.7936450938295012</v>
      </c>
      <c r="AY22" s="142">
        <v>10.109335029640642</v>
      </c>
      <c r="AZ22" s="142">
        <v>3.4245322033507506</v>
      </c>
      <c r="BA22" s="142">
        <v>4.1161337105197218</v>
      </c>
      <c r="BB22" s="142">
        <v>2.9718683046641909</v>
      </c>
      <c r="BC22" s="142">
        <v>0.61995701909126122</v>
      </c>
      <c r="BD22" s="142">
        <v>6.3835933351438294</v>
      </c>
      <c r="BE22" s="142">
        <v>5.3469657669474584</v>
      </c>
      <c r="BF22" s="142">
        <v>4.4397450865745336</v>
      </c>
      <c r="BG22" s="142">
        <v>0.67328679398241498</v>
      </c>
    </row>
    <row r="23" spans="1:59">
      <c r="A23" s="145"/>
      <c r="B23" s="136" t="s">
        <v>109</v>
      </c>
      <c r="C23" s="144"/>
      <c r="D23" s="144"/>
      <c r="E23" s="144"/>
      <c r="F23" s="144"/>
      <c r="G23" s="142">
        <v>3.2205945741348967</v>
      </c>
      <c r="H23" s="142">
        <v>-0.30350012178320879</v>
      </c>
      <c r="I23" s="142">
        <v>6.6838544321384221</v>
      </c>
      <c r="J23" s="142">
        <v>10.32991787067391</v>
      </c>
      <c r="K23" s="142">
        <v>8.1331907382698336</v>
      </c>
      <c r="L23" s="142">
        <v>3.2974939728953481</v>
      </c>
      <c r="M23" s="142">
        <v>1.1478120758763026</v>
      </c>
      <c r="N23" s="142">
        <v>0.52831355539867175</v>
      </c>
      <c r="O23" s="142">
        <v>0.51581624924593816</v>
      </c>
      <c r="P23" s="142">
        <v>1.7673016268729511</v>
      </c>
      <c r="Q23" s="142">
        <v>7.2750822716825381</v>
      </c>
      <c r="R23" s="142">
        <v>12.694478747050168</v>
      </c>
      <c r="S23" s="142">
        <v>7.5330277820542584</v>
      </c>
      <c r="T23" s="142">
        <v>12.214807335520824</v>
      </c>
      <c r="U23" s="142">
        <v>4.4082884679569387</v>
      </c>
      <c r="V23" s="142">
        <v>-7.8710093262064724</v>
      </c>
      <c r="W23" s="142">
        <v>-7.2957741490077073</v>
      </c>
      <c r="X23" s="142">
        <v>-6.2198061626132874</v>
      </c>
      <c r="Y23" s="142">
        <v>4.9436235138554512</v>
      </c>
      <c r="Z23" s="142">
        <v>8.4391873549969638</v>
      </c>
      <c r="AA23" s="142">
        <v>12.898187079646556</v>
      </c>
      <c r="AB23" s="142">
        <v>13.470526376985481</v>
      </c>
      <c r="AC23" s="142">
        <v>4.5871521577679326</v>
      </c>
      <c r="AD23" s="142">
        <v>4.4775268148222507</v>
      </c>
      <c r="AE23" s="142">
        <v>9.0026780776761761</v>
      </c>
      <c r="AF23" s="142">
        <v>6.1936514520516086</v>
      </c>
      <c r="AG23" s="142">
        <v>7.1826852305801756</v>
      </c>
      <c r="AH23" s="142">
        <v>7.3598668638646751</v>
      </c>
      <c r="AI23" s="142">
        <v>7.2688251683863365</v>
      </c>
      <c r="AJ23" s="142">
        <v>3.1770854659502197</v>
      </c>
      <c r="AK23" s="142">
        <v>1.7452768830989358</v>
      </c>
      <c r="AL23" s="142">
        <v>0.28698793264768346</v>
      </c>
      <c r="AM23" s="142">
        <v>3.4470596135177596</v>
      </c>
      <c r="AN23" s="142">
        <v>7.0256550106963092</v>
      </c>
      <c r="AO23" s="142">
        <v>4.6953738140449337</v>
      </c>
      <c r="AP23" s="142">
        <v>-10.629011638112731</v>
      </c>
      <c r="AQ23" s="142">
        <v>1.945186339127507</v>
      </c>
      <c r="AR23" s="142">
        <v>-0.68045507551147677</v>
      </c>
      <c r="AS23" s="142">
        <v>6.2344077680222849</v>
      </c>
      <c r="AT23" s="142">
        <v>10.645823281731017</v>
      </c>
      <c r="AU23" s="142">
        <v>3.8100221962105691</v>
      </c>
      <c r="AV23" s="142">
        <v>6.0330088234173402</v>
      </c>
      <c r="AW23" s="142">
        <v>1.9231705418051181</v>
      </c>
      <c r="AX23" s="142">
        <v>9.3153942791619535</v>
      </c>
      <c r="AY23" s="142">
        <v>4.5940186789450346</v>
      </c>
      <c r="AZ23" s="142">
        <v>-1.0863635619027456</v>
      </c>
      <c r="BA23" s="142">
        <v>2.581347774563544</v>
      </c>
      <c r="BB23" s="142">
        <v>3.5988578383364151</v>
      </c>
      <c r="BC23" s="142">
        <v>3.581129465213448</v>
      </c>
      <c r="BD23" s="142">
        <v>4.4742063596774102</v>
      </c>
      <c r="BE23" s="142">
        <v>2.8758723340735872</v>
      </c>
      <c r="BF23" s="142">
        <v>3.1920155374119243</v>
      </c>
      <c r="BG23" s="142">
        <v>3.3658827042738211</v>
      </c>
    </row>
    <row r="24" spans="1:59">
      <c r="A24" s="146"/>
      <c r="B24" s="147"/>
      <c r="C24" s="148"/>
      <c r="D24" s="148"/>
      <c r="E24" s="148"/>
      <c r="F24" s="148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8"/>
      <c r="AF24" s="148"/>
      <c r="AG24" s="148"/>
      <c r="AH24" s="148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Y24" s="149"/>
    </row>
    <row r="25" spans="1:59">
      <c r="AY25" s="149"/>
    </row>
    <row r="26" spans="1:59">
      <c r="AY26" s="149"/>
    </row>
    <row r="27" spans="1:59" ht="15.75" thickBot="1">
      <c r="A27" s="150" t="s">
        <v>110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1"/>
      <c r="AV27" s="151"/>
      <c r="AW27" s="151"/>
      <c r="AX27" s="151"/>
      <c r="AY27" s="152"/>
      <c r="AZ27" s="152"/>
      <c r="BA27" s="152"/>
      <c r="BB27" s="152"/>
      <c r="BC27" s="152"/>
      <c r="BD27" s="152"/>
      <c r="BE27" s="152"/>
      <c r="BF27" s="152"/>
    </row>
    <row r="28" spans="1:59">
      <c r="A28" s="153" t="s">
        <v>107</v>
      </c>
      <c r="B28" s="154" t="s">
        <v>2</v>
      </c>
      <c r="C28" s="155" t="s">
        <v>9</v>
      </c>
      <c r="D28" s="156"/>
      <c r="E28" s="156"/>
      <c r="F28" s="157"/>
      <c r="G28" s="155" t="s">
        <v>10</v>
      </c>
      <c r="H28" s="156"/>
      <c r="I28" s="156"/>
      <c r="J28" s="157"/>
      <c r="K28" s="155" t="s">
        <v>11</v>
      </c>
      <c r="L28" s="156"/>
      <c r="M28" s="156"/>
      <c r="N28" s="157"/>
      <c r="O28" s="155" t="s">
        <v>12</v>
      </c>
      <c r="P28" s="156"/>
      <c r="Q28" s="156"/>
      <c r="R28" s="157"/>
      <c r="S28" s="155" t="s">
        <v>13</v>
      </c>
      <c r="T28" s="156"/>
      <c r="U28" s="156"/>
      <c r="V28" s="157"/>
      <c r="W28" s="155" t="s">
        <v>14</v>
      </c>
      <c r="X28" s="156"/>
      <c r="Y28" s="156"/>
      <c r="Z28" s="157"/>
      <c r="AA28" s="155" t="s">
        <v>15</v>
      </c>
      <c r="AB28" s="156"/>
      <c r="AC28" s="156"/>
      <c r="AD28" s="157"/>
      <c r="AE28" s="155" t="s">
        <v>16</v>
      </c>
      <c r="AF28" s="156"/>
      <c r="AG28" s="156"/>
      <c r="AH28" s="157"/>
      <c r="AI28" s="155" t="s">
        <v>17</v>
      </c>
      <c r="AJ28" s="156"/>
      <c r="AK28" s="156"/>
      <c r="AL28" s="157"/>
      <c r="AM28" s="155" t="s">
        <v>18</v>
      </c>
      <c r="AN28" s="156"/>
      <c r="AO28" s="156"/>
      <c r="AP28" s="157"/>
      <c r="AQ28" s="155" t="s">
        <v>72</v>
      </c>
      <c r="AR28" s="156"/>
      <c r="AS28" s="156"/>
      <c r="AT28" s="158"/>
      <c r="AU28" s="155" t="s">
        <v>96</v>
      </c>
      <c r="AV28" s="156"/>
      <c r="AW28" s="156"/>
      <c r="AX28" s="156"/>
      <c r="AY28" s="159" t="s">
        <v>98</v>
      </c>
      <c r="AZ28" s="159"/>
      <c r="BA28" s="159"/>
      <c r="BB28" s="159"/>
      <c r="BC28" s="159" t="s">
        <v>101</v>
      </c>
      <c r="BD28" s="159"/>
      <c r="BE28" s="159"/>
      <c r="BF28" s="159"/>
      <c r="BG28" s="122" t="s">
        <v>103</v>
      </c>
    </row>
    <row r="29" spans="1:59">
      <c r="A29" s="160"/>
      <c r="B29" s="161"/>
      <c r="C29" s="162" t="s">
        <v>25</v>
      </c>
      <c r="D29" s="163"/>
      <c r="E29" s="163"/>
      <c r="F29" s="164"/>
      <c r="G29" s="162" t="s">
        <v>26</v>
      </c>
      <c r="H29" s="163"/>
      <c r="I29" s="163"/>
      <c r="J29" s="164"/>
      <c r="K29" s="162" t="s">
        <v>27</v>
      </c>
      <c r="L29" s="163"/>
      <c r="M29" s="163"/>
      <c r="N29" s="164"/>
      <c r="O29" s="162" t="s">
        <v>28</v>
      </c>
      <c r="P29" s="163"/>
      <c r="Q29" s="163"/>
      <c r="R29" s="164"/>
      <c r="S29" s="162" t="s">
        <v>29</v>
      </c>
      <c r="T29" s="163"/>
      <c r="U29" s="163"/>
      <c r="V29" s="164"/>
      <c r="W29" s="162" t="s">
        <v>30</v>
      </c>
      <c r="X29" s="163"/>
      <c r="Y29" s="163"/>
      <c r="Z29" s="164"/>
      <c r="AA29" s="162" t="s">
        <v>31</v>
      </c>
      <c r="AB29" s="163"/>
      <c r="AC29" s="163"/>
      <c r="AD29" s="164"/>
      <c r="AE29" s="162" t="s">
        <v>32</v>
      </c>
      <c r="AF29" s="163"/>
      <c r="AG29" s="163"/>
      <c r="AH29" s="164"/>
      <c r="AI29" s="162" t="s">
        <v>33</v>
      </c>
      <c r="AJ29" s="163"/>
      <c r="AK29" s="163"/>
      <c r="AL29" s="164"/>
      <c r="AM29" s="162" t="s">
        <v>34</v>
      </c>
      <c r="AN29" s="163"/>
      <c r="AO29" s="163"/>
      <c r="AP29" s="164"/>
      <c r="AQ29" s="162" t="s">
        <v>73</v>
      </c>
      <c r="AR29" s="163"/>
      <c r="AS29" s="163"/>
      <c r="AT29" s="165"/>
      <c r="AU29" s="162" t="s">
        <v>97</v>
      </c>
      <c r="AV29" s="163"/>
      <c r="AW29" s="163"/>
      <c r="AX29" s="163"/>
      <c r="AY29" s="166" t="s">
        <v>99</v>
      </c>
      <c r="AZ29" s="166"/>
      <c r="BA29" s="166"/>
      <c r="BB29" s="166"/>
      <c r="BC29" s="166" t="s">
        <v>102</v>
      </c>
      <c r="BD29" s="166"/>
      <c r="BE29" s="166"/>
      <c r="BF29" s="166"/>
      <c r="BG29" s="122" t="s">
        <v>104</v>
      </c>
    </row>
    <row r="30" spans="1:59">
      <c r="A30" s="167"/>
      <c r="B30" s="168"/>
      <c r="C30" s="169" t="s">
        <v>35</v>
      </c>
      <c r="D30" s="169" t="s">
        <v>36</v>
      </c>
      <c r="E30" s="169" t="s">
        <v>37</v>
      </c>
      <c r="F30" s="170" t="s">
        <v>38</v>
      </c>
      <c r="G30" s="169" t="s">
        <v>35</v>
      </c>
      <c r="H30" s="169" t="s">
        <v>36</v>
      </c>
      <c r="I30" s="169" t="s">
        <v>37</v>
      </c>
      <c r="J30" s="170" t="s">
        <v>38</v>
      </c>
      <c r="K30" s="169" t="s">
        <v>35</v>
      </c>
      <c r="L30" s="169" t="s">
        <v>36</v>
      </c>
      <c r="M30" s="169" t="s">
        <v>37</v>
      </c>
      <c r="N30" s="170" t="s">
        <v>38</v>
      </c>
      <c r="O30" s="169" t="s">
        <v>35</v>
      </c>
      <c r="P30" s="169" t="s">
        <v>36</v>
      </c>
      <c r="Q30" s="169" t="s">
        <v>37</v>
      </c>
      <c r="R30" s="170" t="s">
        <v>38</v>
      </c>
      <c r="S30" s="169" t="s">
        <v>35</v>
      </c>
      <c r="T30" s="169" t="s">
        <v>36</v>
      </c>
      <c r="U30" s="169" t="s">
        <v>37</v>
      </c>
      <c r="V30" s="170" t="s">
        <v>38</v>
      </c>
      <c r="W30" s="169" t="s">
        <v>35</v>
      </c>
      <c r="X30" s="169" t="s">
        <v>36</v>
      </c>
      <c r="Y30" s="169" t="s">
        <v>37</v>
      </c>
      <c r="Z30" s="170" t="s">
        <v>38</v>
      </c>
      <c r="AA30" s="169" t="s">
        <v>35</v>
      </c>
      <c r="AB30" s="169" t="s">
        <v>36</v>
      </c>
      <c r="AC30" s="169" t="s">
        <v>37</v>
      </c>
      <c r="AD30" s="170" t="s">
        <v>38</v>
      </c>
      <c r="AE30" s="169" t="s">
        <v>35</v>
      </c>
      <c r="AF30" s="169" t="s">
        <v>36</v>
      </c>
      <c r="AG30" s="169" t="s">
        <v>37</v>
      </c>
      <c r="AH30" s="170" t="s">
        <v>38</v>
      </c>
      <c r="AI30" s="169" t="s">
        <v>35</v>
      </c>
      <c r="AJ30" s="169" t="s">
        <v>36</v>
      </c>
      <c r="AK30" s="169" t="s">
        <v>37</v>
      </c>
      <c r="AL30" s="170" t="s">
        <v>38</v>
      </c>
      <c r="AM30" s="169" t="s">
        <v>35</v>
      </c>
      <c r="AN30" s="169" t="s">
        <v>36</v>
      </c>
      <c r="AO30" s="169" t="s">
        <v>37</v>
      </c>
      <c r="AP30" s="170" t="s">
        <v>38</v>
      </c>
      <c r="AQ30" s="169" t="s">
        <v>35</v>
      </c>
      <c r="AR30" s="169" t="s">
        <v>36</v>
      </c>
      <c r="AS30" s="169" t="s">
        <v>37</v>
      </c>
      <c r="AT30" s="170" t="s">
        <v>38</v>
      </c>
      <c r="AU30" s="169" t="s">
        <v>35</v>
      </c>
      <c r="AV30" s="169" t="s">
        <v>36</v>
      </c>
      <c r="AW30" s="169" t="s">
        <v>37</v>
      </c>
      <c r="AX30" s="171" t="s">
        <v>38</v>
      </c>
      <c r="AY30" s="169" t="s">
        <v>35</v>
      </c>
      <c r="AZ30" s="169" t="s">
        <v>36</v>
      </c>
      <c r="BA30" s="169" t="s">
        <v>37</v>
      </c>
      <c r="BB30" s="169" t="s">
        <v>38</v>
      </c>
      <c r="BC30" s="169" t="s">
        <v>35</v>
      </c>
      <c r="BD30" s="169" t="s">
        <v>36</v>
      </c>
      <c r="BE30" s="169" t="s">
        <v>37</v>
      </c>
      <c r="BF30" s="169" t="s">
        <v>38</v>
      </c>
      <c r="BG30" s="172" t="s">
        <v>35</v>
      </c>
    </row>
    <row r="31" spans="1:59">
      <c r="A31" s="173" t="s">
        <v>39</v>
      </c>
      <c r="B31" s="174" t="s">
        <v>74</v>
      </c>
      <c r="C31" s="175"/>
      <c r="D31" s="175">
        <v>11.110346843671005</v>
      </c>
      <c r="E31" s="175">
        <v>-7.3575386139226788</v>
      </c>
      <c r="F31" s="175">
        <v>-3.9124624122953562</v>
      </c>
      <c r="G31" s="175">
        <v>6.1902361000034771</v>
      </c>
      <c r="H31" s="175">
        <v>0.51245528295554077</v>
      </c>
      <c r="I31" s="175">
        <v>3.7757670035754134</v>
      </c>
      <c r="J31" s="175">
        <v>4.6978865004434187</v>
      </c>
      <c r="K31" s="175">
        <v>-1.9302125107754582</v>
      </c>
      <c r="L31" s="175">
        <v>-3.41970496063594</v>
      </c>
      <c r="M31" s="175">
        <v>3.5851087403843107</v>
      </c>
      <c r="N31" s="175">
        <v>-5.1502834527756978</v>
      </c>
      <c r="O31" s="175">
        <v>2.0556607193201497</v>
      </c>
      <c r="P31" s="175">
        <v>-0.51066718233265196</v>
      </c>
      <c r="Q31" s="175">
        <v>4.5846886156287185</v>
      </c>
      <c r="R31" s="175">
        <v>14.270759847984889</v>
      </c>
      <c r="S31" s="175">
        <v>-4.7377225474967144</v>
      </c>
      <c r="T31" s="175">
        <v>-0.98324100205567744</v>
      </c>
      <c r="U31" s="175">
        <v>-6.2620518811490982</v>
      </c>
      <c r="V31" s="175">
        <v>-7.9521907564791734</v>
      </c>
      <c r="W31" s="175">
        <v>5.9312909856122147</v>
      </c>
      <c r="X31" s="175">
        <v>4.2378884474421756</v>
      </c>
      <c r="Y31" s="175">
        <v>2.0837642192347468</v>
      </c>
      <c r="Z31" s="175">
        <v>-0.47177661521986097</v>
      </c>
      <c r="AA31" s="175">
        <v>0.66230943154803024</v>
      </c>
      <c r="AB31" s="175">
        <v>1.8554095045500505</v>
      </c>
      <c r="AC31" s="175">
        <v>1.4918917385785901</v>
      </c>
      <c r="AD31" s="175">
        <v>2.2468613108088284</v>
      </c>
      <c r="AE31" s="175">
        <v>-1.1636567383446419</v>
      </c>
      <c r="AF31" s="175">
        <v>0.18873663979646862</v>
      </c>
      <c r="AG31" s="175">
        <v>-0.41333434539294367</v>
      </c>
      <c r="AH31" s="175">
        <v>3.9557926829268295</v>
      </c>
      <c r="AI31" s="175">
        <v>1.4030620746655647</v>
      </c>
      <c r="AJ31" s="175">
        <v>1.7017892121419274</v>
      </c>
      <c r="AK31" s="175">
        <v>-2.4850862509129219</v>
      </c>
      <c r="AL31" s="175">
        <v>3.6618990177494397</v>
      </c>
      <c r="AM31" s="175">
        <v>-0.25191332647071984</v>
      </c>
      <c r="AN31" s="175">
        <v>0.88456435205661221</v>
      </c>
      <c r="AO31" s="175">
        <v>1.6856324139552319</v>
      </c>
      <c r="AP31" s="175">
        <v>-2.671173816873071</v>
      </c>
      <c r="AQ31" s="175">
        <v>3.2940224822972772</v>
      </c>
      <c r="AR31" s="175">
        <v>-0.97950254198311981</v>
      </c>
      <c r="AS31" s="175">
        <v>1.5854684224400899</v>
      </c>
      <c r="AT31" s="175">
        <v>2.0333893529731601</v>
      </c>
      <c r="AU31" s="175">
        <v>-0.11989899418065993</v>
      </c>
      <c r="AV31" s="175">
        <v>0.38862381093845683</v>
      </c>
      <c r="AW31" s="175">
        <v>-0.10810353782415964</v>
      </c>
      <c r="AX31" s="175">
        <v>0.61486188279535436</v>
      </c>
      <c r="AY31" s="175">
        <v>1.968513399831751</v>
      </c>
      <c r="AZ31" s="175">
        <v>0.44550254572883274</v>
      </c>
      <c r="BA31" s="175">
        <v>0.3696055194424237</v>
      </c>
      <c r="BB31" s="175">
        <v>-0.9802317017570521</v>
      </c>
      <c r="BC31" s="175">
        <v>1.2502582568401168</v>
      </c>
      <c r="BD31" s="175">
        <v>3.1849955982579594</v>
      </c>
      <c r="BE31" s="175">
        <v>-0.86052004113319702</v>
      </c>
      <c r="BF31" s="175">
        <v>1.085129058547956</v>
      </c>
      <c r="BG31" s="175">
        <v>-0.80849312442562593</v>
      </c>
    </row>
    <row r="32" spans="1:59">
      <c r="A32" s="173" t="s">
        <v>41</v>
      </c>
      <c r="B32" s="174" t="s">
        <v>44</v>
      </c>
      <c r="C32" s="175"/>
      <c r="D32" s="175">
        <v>-6.7271976888155187</v>
      </c>
      <c r="E32" s="175">
        <v>-14.823008849557523</v>
      </c>
      <c r="F32" s="175">
        <v>-0.88311688311688319</v>
      </c>
      <c r="G32" s="175">
        <v>7.8092243186582806</v>
      </c>
      <c r="H32" s="175">
        <v>11.473018959649977</v>
      </c>
      <c r="I32" s="175">
        <v>2.7911033580462279</v>
      </c>
      <c r="J32" s="175">
        <v>-4.8790835808230799</v>
      </c>
      <c r="K32" s="175">
        <v>9.1436217662801056</v>
      </c>
      <c r="L32" s="175">
        <v>-8.7862689006947292</v>
      </c>
      <c r="M32" s="175">
        <v>-1.7025089605734769</v>
      </c>
      <c r="N32" s="175">
        <v>3.4184138559708295</v>
      </c>
      <c r="O32" s="175">
        <v>4.2750110180696339</v>
      </c>
      <c r="P32" s="175">
        <v>2.0710059171597637</v>
      </c>
      <c r="Q32" s="175">
        <v>13.664596273291925</v>
      </c>
      <c r="R32" s="175">
        <v>-2.4408014571948997</v>
      </c>
      <c r="S32" s="175">
        <v>-1.157580283793876</v>
      </c>
      <c r="T32" s="175">
        <v>6.3468077068379296</v>
      </c>
      <c r="U32" s="175">
        <v>-7.9218472468916517</v>
      </c>
      <c r="V32" s="175">
        <v>-3.9351851851851851</v>
      </c>
      <c r="W32" s="175">
        <v>-12.008032128514056</v>
      </c>
      <c r="X32" s="175">
        <v>-14.376996805111823</v>
      </c>
      <c r="Y32" s="175">
        <v>61.620469083155648</v>
      </c>
      <c r="Z32" s="175">
        <v>5.1781002638522429</v>
      </c>
      <c r="AA32" s="175">
        <v>-7.8394481028535594</v>
      </c>
      <c r="AB32" s="175">
        <v>1.7693092888737667</v>
      </c>
      <c r="AC32" s="175">
        <v>-1.60481444332999</v>
      </c>
      <c r="AD32" s="175">
        <v>-0.33978933061501865</v>
      </c>
      <c r="AE32" s="175">
        <v>7.8077054210705761</v>
      </c>
      <c r="AF32" s="175">
        <v>-10.815939278937382</v>
      </c>
      <c r="AG32" s="175">
        <v>17.836879432624116</v>
      </c>
      <c r="AH32" s="175">
        <v>8.9377068913632254</v>
      </c>
      <c r="AI32" s="175">
        <v>5.6629834254143647</v>
      </c>
      <c r="AJ32" s="175">
        <v>0.36601307189542481</v>
      </c>
      <c r="AK32" s="175">
        <v>-4.6366241208648091</v>
      </c>
      <c r="AL32" s="175">
        <v>5.0805790767549848</v>
      </c>
      <c r="AM32" s="175">
        <v>6.1866389394333243</v>
      </c>
      <c r="AN32" s="175">
        <v>5.6303549571603426</v>
      </c>
      <c r="AO32" s="175">
        <v>-15.874855156431057</v>
      </c>
      <c r="AP32" s="175">
        <v>-23.498622589531681</v>
      </c>
      <c r="AQ32" s="175">
        <v>33.345336694274394</v>
      </c>
      <c r="AR32" s="175">
        <v>5.8871185525249796</v>
      </c>
      <c r="AS32" s="175">
        <v>1.7852588625350676</v>
      </c>
      <c r="AT32" s="175">
        <v>-3.6081182660987219</v>
      </c>
      <c r="AU32" s="175">
        <v>6.6805302833376654</v>
      </c>
      <c r="AV32" s="175">
        <v>-0.51169590643274854</v>
      </c>
      <c r="AW32" s="175">
        <v>9.3803575802106298</v>
      </c>
      <c r="AX32" s="175">
        <v>-6.8741603224361842</v>
      </c>
      <c r="AY32" s="175">
        <v>-3.7989901418610241</v>
      </c>
      <c r="AZ32" s="175">
        <v>5.448637840539865</v>
      </c>
      <c r="BA32" s="175">
        <v>3.9819862526665082</v>
      </c>
      <c r="BB32" s="175">
        <v>-0.59266013220879876</v>
      </c>
      <c r="BC32" s="175">
        <v>-2.1096078880990596</v>
      </c>
      <c r="BD32" s="175">
        <v>-3.7011009604122744</v>
      </c>
      <c r="BE32" s="175">
        <v>-2.8703478472391146</v>
      </c>
      <c r="BF32" s="175">
        <v>25.244177310293015</v>
      </c>
      <c r="BG32" s="175">
        <v>-13.877224555088983</v>
      </c>
    </row>
    <row r="33" spans="1:59">
      <c r="A33" s="173" t="s">
        <v>43</v>
      </c>
      <c r="B33" s="174" t="s">
        <v>46</v>
      </c>
      <c r="C33" s="175"/>
      <c r="D33" s="175">
        <v>-3.2631335339041891</v>
      </c>
      <c r="E33" s="175">
        <v>-1.9138755980861244</v>
      </c>
      <c r="F33" s="175">
        <v>3.1170731707317074</v>
      </c>
      <c r="G33" s="175">
        <v>2.2754151095132222</v>
      </c>
      <c r="H33" s="175">
        <v>5.2636447733580018</v>
      </c>
      <c r="I33" s="175">
        <v>4.2929958695843222</v>
      </c>
      <c r="J33" s="175">
        <v>3.3831893827680641</v>
      </c>
      <c r="K33" s="175">
        <v>0.1222593528404923</v>
      </c>
      <c r="L33" s="175">
        <v>-2.4218495604037775</v>
      </c>
      <c r="M33" s="175">
        <v>-3.0075501605973387</v>
      </c>
      <c r="N33" s="175">
        <v>1.0966798554963015</v>
      </c>
      <c r="O33" s="175">
        <v>8.8058876079465698</v>
      </c>
      <c r="P33" s="175">
        <v>-5.352465105368104</v>
      </c>
      <c r="Q33" s="175">
        <v>5.8782220753469927</v>
      </c>
      <c r="R33" s="175">
        <v>8.9735086418789745E-2</v>
      </c>
      <c r="S33" s="175">
        <v>1.9762999922039448</v>
      </c>
      <c r="T33" s="175">
        <v>-1.5595734108023394</v>
      </c>
      <c r="U33" s="175">
        <v>-2.4851473614724497</v>
      </c>
      <c r="V33" s="175">
        <v>-3.7231712658782308</v>
      </c>
      <c r="W33" s="175">
        <v>-9.789891637025395</v>
      </c>
      <c r="X33" s="175">
        <v>-0.4722387785979551</v>
      </c>
      <c r="Y33" s="175">
        <v>7.4626865671641784</v>
      </c>
      <c r="Z33" s="175">
        <v>6.888717421124829</v>
      </c>
      <c r="AA33" s="175">
        <v>0.16442751152997795</v>
      </c>
      <c r="AB33" s="175">
        <v>8.9365791159513144</v>
      </c>
      <c r="AC33" s="175">
        <v>1.3231402528668039</v>
      </c>
      <c r="AD33" s="175">
        <v>-0.12333139872315728</v>
      </c>
      <c r="AE33" s="175">
        <v>5.4223868671460744</v>
      </c>
      <c r="AF33" s="175">
        <v>-0.26182519723016501</v>
      </c>
      <c r="AG33" s="175">
        <v>0.57683672412006493</v>
      </c>
      <c r="AH33" s="175">
        <v>3.1732948691531009</v>
      </c>
      <c r="AI33" s="175">
        <v>0.5891751547833034</v>
      </c>
      <c r="AJ33" s="175">
        <v>0.2647341076805983</v>
      </c>
      <c r="AK33" s="175">
        <v>4.7625334169444535</v>
      </c>
      <c r="AL33" s="175">
        <v>2.1422720685527064</v>
      </c>
      <c r="AM33" s="175">
        <v>-2.615507988402936</v>
      </c>
      <c r="AN33" s="175">
        <v>1.4252232849813136</v>
      </c>
      <c r="AO33" s="175">
        <v>-17.833499875093679</v>
      </c>
      <c r="AP33" s="175">
        <v>-11.173184357541899</v>
      </c>
      <c r="AQ33" s="175">
        <v>28.203482650922002</v>
      </c>
      <c r="AR33" s="175">
        <v>3.8444852327715671</v>
      </c>
      <c r="AS33" s="175">
        <v>1.2147700613812384</v>
      </c>
      <c r="AT33" s="175">
        <v>-3.7688521987617083</v>
      </c>
      <c r="AU33" s="175">
        <v>5.6981655008578596</v>
      </c>
      <c r="AV33" s="175">
        <v>2.2475417512096145</v>
      </c>
      <c r="AW33" s="175">
        <v>1.3677301175393068</v>
      </c>
      <c r="AX33" s="175">
        <v>-0.82522663614733616</v>
      </c>
      <c r="AY33" s="175">
        <v>-4.8194600504114913</v>
      </c>
      <c r="AZ33" s="175">
        <v>1.8314083338651013</v>
      </c>
      <c r="BA33" s="175">
        <v>2.4501817270334629</v>
      </c>
      <c r="BB33" s="175">
        <v>-0.84714661447183315</v>
      </c>
      <c r="BC33" s="175">
        <v>-2.646432867585824</v>
      </c>
      <c r="BD33" s="175">
        <v>-2.0245223838038209</v>
      </c>
      <c r="BE33" s="175">
        <v>2.1116285086017332</v>
      </c>
      <c r="BF33" s="175">
        <v>2.432149982582259</v>
      </c>
      <c r="BG33" s="175">
        <v>-0.16076673365280569</v>
      </c>
    </row>
    <row r="34" spans="1:59">
      <c r="A34" s="173" t="s">
        <v>45</v>
      </c>
      <c r="B34" s="174" t="s">
        <v>75</v>
      </c>
      <c r="C34" s="175"/>
      <c r="D34" s="175">
        <v>5.6838365896980463</v>
      </c>
      <c r="E34" s="175">
        <v>1.2324929971988796</v>
      </c>
      <c r="F34" s="175">
        <v>5.9767570558937466</v>
      </c>
      <c r="G34" s="175">
        <v>5.926892950391645</v>
      </c>
      <c r="H34" s="175">
        <v>3.8945033275819574</v>
      </c>
      <c r="I34" s="175">
        <v>1.9454329774614472</v>
      </c>
      <c r="J34" s="175">
        <v>-7.0048871305562015</v>
      </c>
      <c r="K34" s="175">
        <v>3.7037037037037033</v>
      </c>
      <c r="L34" s="175">
        <v>-3.2094594594594592</v>
      </c>
      <c r="M34" s="175">
        <v>4.3879331837447024</v>
      </c>
      <c r="N34" s="175">
        <v>2.3883448770002391</v>
      </c>
      <c r="O34" s="175">
        <v>2.635875903895498</v>
      </c>
      <c r="P34" s="175">
        <v>-0.97727272727272729</v>
      </c>
      <c r="Q34" s="175">
        <v>-3.511590543952261</v>
      </c>
      <c r="R34" s="175">
        <v>1.1655566127497621</v>
      </c>
      <c r="S34" s="175">
        <v>-2.4923583352927348</v>
      </c>
      <c r="T34" s="175">
        <v>4.9433325295394255</v>
      </c>
      <c r="U34" s="175">
        <v>4.296875</v>
      </c>
      <c r="V34" s="175">
        <v>-1.4320334875523244</v>
      </c>
      <c r="W34" s="175">
        <v>-7.621814930710773</v>
      </c>
      <c r="X34" s="175">
        <v>-3.6535204451971932</v>
      </c>
      <c r="Y34" s="175">
        <v>0.50226017076845808</v>
      </c>
      <c r="Z34" s="175">
        <v>-5.0224887556221889</v>
      </c>
      <c r="AA34" s="175">
        <v>15.101289134438305</v>
      </c>
      <c r="AB34" s="175">
        <v>13.462857142857143</v>
      </c>
      <c r="AC34" s="175">
        <v>5.1772763900080578</v>
      </c>
      <c r="AD34" s="175">
        <v>0.22984102662325223</v>
      </c>
      <c r="AE34" s="175">
        <v>2.006497229122874</v>
      </c>
      <c r="AF34" s="175">
        <v>-2.3042337954289995</v>
      </c>
      <c r="AG34" s="175">
        <v>0.76701821668264614</v>
      </c>
      <c r="AH34" s="175">
        <v>8.6203615604186492</v>
      </c>
      <c r="AI34" s="175">
        <v>0.96355991590749823</v>
      </c>
      <c r="AJ34" s="175">
        <v>-4.6503557175082424</v>
      </c>
      <c r="AK34" s="175">
        <v>10.445859872611466</v>
      </c>
      <c r="AL34" s="175">
        <v>5.3550832097544898</v>
      </c>
      <c r="AM34" s="175">
        <v>0.57866750078198315</v>
      </c>
      <c r="AN34" s="175">
        <v>8.2879800964080239</v>
      </c>
      <c r="AO34" s="175">
        <v>6.5910396323951748</v>
      </c>
      <c r="AP34" s="175">
        <v>4.7285464098073557</v>
      </c>
      <c r="AQ34" s="175">
        <v>-3.6917931566761002</v>
      </c>
      <c r="AR34" s="175">
        <v>2.7781487912381464</v>
      </c>
      <c r="AS34" s="175">
        <v>-5.9519168291098117</v>
      </c>
      <c r="AT34" s="175">
        <v>-3.0261157938372256</v>
      </c>
      <c r="AU34" s="175">
        <v>34.1265317754346</v>
      </c>
      <c r="AV34" s="175">
        <v>14.118771911186656</v>
      </c>
      <c r="AW34" s="175">
        <v>20.61999627629864</v>
      </c>
      <c r="AX34" s="175">
        <v>1.327467778035039</v>
      </c>
      <c r="AY34" s="175">
        <v>-5.2936248000609334</v>
      </c>
      <c r="AZ34" s="175">
        <v>-2.372526942255107</v>
      </c>
      <c r="BA34" s="175">
        <v>-13.971496828404318</v>
      </c>
      <c r="BB34" s="175">
        <v>69.443646461744706</v>
      </c>
      <c r="BC34" s="175">
        <v>-14.25826504662334</v>
      </c>
      <c r="BD34" s="175">
        <v>1.7993672554706037</v>
      </c>
      <c r="BE34" s="175">
        <v>2.7711233408870184</v>
      </c>
      <c r="BF34" s="175">
        <v>6.4827064827064822</v>
      </c>
      <c r="BG34" s="175">
        <v>8.4664536741214054</v>
      </c>
    </row>
    <row r="35" spans="1:59">
      <c r="A35" s="173" t="s">
        <v>47</v>
      </c>
      <c r="B35" s="174" t="s">
        <v>76</v>
      </c>
      <c r="C35" s="175"/>
      <c r="D35" s="175">
        <v>0.26258205689277897</v>
      </c>
      <c r="E35" s="175">
        <v>-1.2221737232649499</v>
      </c>
      <c r="F35" s="175">
        <v>1.8117543084401235</v>
      </c>
      <c r="G35" s="175">
        <v>4.9045138888888884</v>
      </c>
      <c r="H35" s="175">
        <v>2.2341745966073643</v>
      </c>
      <c r="I35" s="175">
        <v>3.1566167543504657</v>
      </c>
      <c r="J35" s="175">
        <v>2.5107885445272657</v>
      </c>
      <c r="K35" s="175">
        <v>0.76540375047837739</v>
      </c>
      <c r="L35" s="175">
        <v>4.4436004557538924</v>
      </c>
      <c r="M35" s="175">
        <v>2.4363636363636365</v>
      </c>
      <c r="N35" s="175">
        <v>0.85197018104366351</v>
      </c>
      <c r="O35" s="175">
        <v>2.7103132699753609</v>
      </c>
      <c r="P35" s="175">
        <v>1.1651816312542838</v>
      </c>
      <c r="Q35" s="175">
        <v>3.0487804878048781</v>
      </c>
      <c r="R35" s="175">
        <v>3.1558185404339252</v>
      </c>
      <c r="S35" s="175">
        <v>1.6252390057361379</v>
      </c>
      <c r="T35" s="175">
        <v>2.8535591094386956</v>
      </c>
      <c r="U35" s="175">
        <v>2.5609756097560976</v>
      </c>
      <c r="V35" s="175">
        <v>2.3483947681331752</v>
      </c>
      <c r="W35" s="175">
        <v>1.5974440894568689</v>
      </c>
      <c r="X35" s="175">
        <v>1.2864493996569468</v>
      </c>
      <c r="Y35" s="175">
        <v>1.3547840812870449</v>
      </c>
      <c r="Z35" s="175">
        <v>0.30632135895293788</v>
      </c>
      <c r="AA35" s="175">
        <v>-5.5524708495280406E-2</v>
      </c>
      <c r="AB35" s="175">
        <v>1.3055555555555556</v>
      </c>
      <c r="AC35" s="175">
        <v>1.3709898546750754</v>
      </c>
      <c r="AD35" s="175">
        <v>0.86556667568298618</v>
      </c>
      <c r="AE35" s="175">
        <v>1.2603915258782514</v>
      </c>
      <c r="AF35" s="175">
        <v>2.9131355932203387</v>
      </c>
      <c r="AG35" s="175">
        <v>-0.30880082346886262</v>
      </c>
      <c r="AH35" s="175">
        <v>-1.9359834796076405</v>
      </c>
      <c r="AI35" s="175">
        <v>4.1063437746775469</v>
      </c>
      <c r="AJ35" s="175">
        <v>-3.7926675094816691</v>
      </c>
      <c r="AK35" s="175">
        <v>0.84099868593955318</v>
      </c>
      <c r="AL35" s="175">
        <v>1.4855355746677092</v>
      </c>
      <c r="AM35" s="175">
        <v>1.7719568567026194</v>
      </c>
      <c r="AN35" s="175">
        <v>-0.85793590714105472</v>
      </c>
      <c r="AO35" s="175">
        <v>0.10180707559175363</v>
      </c>
      <c r="AP35" s="175">
        <v>1.6272565471650138</v>
      </c>
      <c r="AQ35" s="175">
        <v>2.0515386539904932</v>
      </c>
      <c r="AR35" s="175">
        <v>-1.078695758764403</v>
      </c>
      <c r="AS35" s="175">
        <v>-1.685254027261462</v>
      </c>
      <c r="AT35" s="175">
        <v>-1.0335265944038317</v>
      </c>
      <c r="AU35" s="175">
        <v>1.9867549668874174</v>
      </c>
      <c r="AV35" s="175">
        <v>2.2977022977022976</v>
      </c>
      <c r="AW35" s="175">
        <v>3.173828125</v>
      </c>
      <c r="AX35" s="175">
        <v>-0.47326076668244199</v>
      </c>
      <c r="AY35" s="175">
        <v>-1.830718021873514</v>
      </c>
      <c r="AZ35" s="175">
        <v>2.9789295228868977</v>
      </c>
      <c r="BA35" s="175">
        <v>1.6227657572906868</v>
      </c>
      <c r="BB35" s="175">
        <v>1.1571395510298541</v>
      </c>
      <c r="BC35" s="175">
        <v>-0.80073209791809652</v>
      </c>
      <c r="BD35" s="175">
        <v>1.1300738007380073</v>
      </c>
      <c r="BE35" s="175">
        <v>0.59293044469783351</v>
      </c>
      <c r="BF35" s="175">
        <v>0.22670596236681026</v>
      </c>
      <c r="BG35" s="175">
        <v>-0.33928975344944584</v>
      </c>
    </row>
    <row r="36" spans="1:59">
      <c r="A36" s="173" t="s">
        <v>49</v>
      </c>
      <c r="B36" s="174" t="s">
        <v>50</v>
      </c>
      <c r="C36" s="175"/>
      <c r="D36" s="175">
        <v>-7.3092614481259766</v>
      </c>
      <c r="E36" s="175">
        <v>-13.282599753187988</v>
      </c>
      <c r="F36" s="175">
        <v>-0.37474503107063234</v>
      </c>
      <c r="G36" s="175">
        <v>2.1759832396914582</v>
      </c>
      <c r="H36" s="175">
        <v>11.170138403467076</v>
      </c>
      <c r="I36" s="175">
        <v>3.1145204560697519</v>
      </c>
      <c r="J36" s="175">
        <v>-6.9515020935810394</v>
      </c>
      <c r="K36" s="175">
        <v>13.373236052252174</v>
      </c>
      <c r="L36" s="175">
        <v>-10.867052023121387</v>
      </c>
      <c r="M36" s="175">
        <v>-2.3043666234327715</v>
      </c>
      <c r="N36" s="175">
        <v>2.8145329025976897</v>
      </c>
      <c r="O36" s="175">
        <v>4.2310506606981448</v>
      </c>
      <c r="P36" s="175">
        <v>1.8500165180046251</v>
      </c>
      <c r="Q36" s="175">
        <v>13.063574440480053</v>
      </c>
      <c r="R36" s="175">
        <v>-4.0486265509574695</v>
      </c>
      <c r="S36" s="175">
        <v>0.1270695518929626</v>
      </c>
      <c r="T36" s="175">
        <v>5.7631294091299319</v>
      </c>
      <c r="U36" s="175">
        <v>-8.0042350449973529</v>
      </c>
      <c r="V36" s="175">
        <v>-1.5306709632869144</v>
      </c>
      <c r="W36" s="175">
        <v>-13.444756116565374</v>
      </c>
      <c r="X36" s="175">
        <v>-10.964576675518748</v>
      </c>
      <c r="Y36" s="175">
        <v>62.089884232344176</v>
      </c>
      <c r="Z36" s="175">
        <v>3.1656426410504319</v>
      </c>
      <c r="AA36" s="175">
        <v>-2.5243364169538665</v>
      </c>
      <c r="AB36" s="175">
        <v>0.9552460999286666</v>
      </c>
      <c r="AC36" s="175">
        <v>-4.1719148413259193</v>
      </c>
      <c r="AD36" s="175">
        <v>0.14105728849421345</v>
      </c>
      <c r="AE36" s="175">
        <v>12.389153888017415</v>
      </c>
      <c r="AF36" s="175">
        <v>-7.2606602671831837</v>
      </c>
      <c r="AG36" s="175">
        <v>13.406843172185024</v>
      </c>
      <c r="AH36" s="175">
        <v>2.8816726701513962</v>
      </c>
      <c r="AI36" s="175">
        <v>3.2958643746544869</v>
      </c>
      <c r="AJ36" s="175">
        <v>-0.70593032442213099</v>
      </c>
      <c r="AK36" s="175">
        <v>-7.1736563831425491</v>
      </c>
      <c r="AL36" s="175">
        <v>7.0782757762601261</v>
      </c>
      <c r="AM36" s="175">
        <v>-0.73592067549771478</v>
      </c>
      <c r="AN36" s="175">
        <v>14.255241662764684</v>
      </c>
      <c r="AO36" s="175">
        <v>-16.750147989617957</v>
      </c>
      <c r="AP36" s="175">
        <v>-25.57637084643785</v>
      </c>
      <c r="AQ36" s="175">
        <v>34.432072906331534</v>
      </c>
      <c r="AR36" s="175">
        <v>11.767760981876828</v>
      </c>
      <c r="AS36" s="175">
        <v>-2.2524946194482491</v>
      </c>
      <c r="AT36" s="175">
        <v>-2.9699502089223611</v>
      </c>
      <c r="AU36" s="175">
        <v>0.41774110366168127</v>
      </c>
      <c r="AV36" s="175">
        <v>9.5655076780853587</v>
      </c>
      <c r="AW36" s="175">
        <v>3.8179389223521687</v>
      </c>
      <c r="AX36" s="175">
        <v>-7.0796460176991154</v>
      </c>
      <c r="AY36" s="175">
        <v>-2.5850340136054419</v>
      </c>
      <c r="AZ36" s="175">
        <v>-9.2902035115722281</v>
      </c>
      <c r="BA36" s="175">
        <v>15.564598168870802</v>
      </c>
      <c r="BB36" s="175">
        <v>11.319946707270651</v>
      </c>
      <c r="BC36" s="175">
        <v>-9.3417396879675145</v>
      </c>
      <c r="BD36" s="175">
        <v>-11.384049600414908</v>
      </c>
      <c r="BE36" s="175">
        <v>5.6477786645384409</v>
      </c>
      <c r="BF36" s="175">
        <v>6.2045174124342157</v>
      </c>
      <c r="BG36" s="175">
        <v>-0.58325627711786043</v>
      </c>
    </row>
    <row r="37" spans="1:59" ht="26.25">
      <c r="A37" s="173" t="s">
        <v>51</v>
      </c>
      <c r="B37" s="174" t="s">
        <v>77</v>
      </c>
      <c r="C37" s="175"/>
      <c r="D37" s="175">
        <v>4.2900302114803628</v>
      </c>
      <c r="E37" s="175">
        <v>-2.8196214754731557</v>
      </c>
      <c r="F37" s="175">
        <v>-3.8896516837693311</v>
      </c>
      <c r="G37" s="175">
        <v>1.4079212015263445</v>
      </c>
      <c r="H37" s="175">
        <v>6.4858752873137098</v>
      </c>
      <c r="I37" s="175">
        <v>-0.99744111964071236</v>
      </c>
      <c r="J37" s="175">
        <v>2.6883989169040334</v>
      </c>
      <c r="K37" s="175">
        <v>1.2002808074927658</v>
      </c>
      <c r="L37" s="175">
        <v>-5.2906740660530591</v>
      </c>
      <c r="M37" s="175">
        <v>1.354127588116548</v>
      </c>
      <c r="N37" s="175">
        <v>8.1818982991098963</v>
      </c>
      <c r="O37" s="175">
        <v>-4.325724619971651</v>
      </c>
      <c r="P37" s="175">
        <v>0.60454344198085896</v>
      </c>
      <c r="Q37" s="175">
        <v>-1.1578109924336035</v>
      </c>
      <c r="R37" s="175">
        <v>21.106982001267273</v>
      </c>
      <c r="S37" s="175">
        <v>-2.9044939053706269</v>
      </c>
      <c r="T37" s="175">
        <v>-2.7598159151811719</v>
      </c>
      <c r="U37" s="175">
        <v>-3.5510491395707589</v>
      </c>
      <c r="V37" s="175">
        <v>-9.3186123792664368</v>
      </c>
      <c r="W37" s="175">
        <v>-6.205798243060431</v>
      </c>
      <c r="X37" s="175">
        <v>4.7103499899585559</v>
      </c>
      <c r="Y37" s="175">
        <v>22.24120795773543</v>
      </c>
      <c r="Z37" s="175">
        <v>-0.99416622687529421</v>
      </c>
      <c r="AA37" s="175">
        <v>0.1483893274938051</v>
      </c>
      <c r="AB37" s="175">
        <v>2.5879306624469538</v>
      </c>
      <c r="AC37" s="175">
        <v>-3.9613540118349833</v>
      </c>
      <c r="AD37" s="175">
        <v>1.6893223729358</v>
      </c>
      <c r="AE37" s="175">
        <v>7.9028228469689568</v>
      </c>
      <c r="AF37" s="175">
        <v>4.1490352628077183</v>
      </c>
      <c r="AG37" s="175">
        <v>9.8852660090969486</v>
      </c>
      <c r="AH37" s="175">
        <v>1.9289576187430963</v>
      </c>
      <c r="AI37" s="175">
        <v>0.70154225223580946</v>
      </c>
      <c r="AJ37" s="175">
        <v>-3.4821418457390769</v>
      </c>
      <c r="AK37" s="175">
        <v>-1.4541400152573205</v>
      </c>
      <c r="AL37" s="175">
        <v>12.23352309268037</v>
      </c>
      <c r="AM37" s="175">
        <v>-2.6613468027759506</v>
      </c>
      <c r="AN37" s="175">
        <v>-2.180311784585196</v>
      </c>
      <c r="AO37" s="175">
        <v>-11.352947732085145</v>
      </c>
      <c r="AP37" s="175">
        <v>-29.555083414002485</v>
      </c>
      <c r="AQ37" s="175">
        <v>67.655352107648923</v>
      </c>
      <c r="AR37" s="175">
        <v>-9.1714212722472954</v>
      </c>
      <c r="AS37" s="175">
        <v>6.7773767110444405</v>
      </c>
      <c r="AT37" s="175">
        <v>-31.445160298975978</v>
      </c>
      <c r="AU37" s="175">
        <v>36.677286626855157</v>
      </c>
      <c r="AV37" s="175">
        <v>11.971418531099918</v>
      </c>
      <c r="AW37" s="175">
        <v>-6.4651114133277536</v>
      </c>
      <c r="AX37" s="175">
        <v>-3.6047421988591877</v>
      </c>
      <c r="AY37" s="175">
        <v>-0.9340155707937392</v>
      </c>
      <c r="AZ37" s="175">
        <v>-3.8720104940151323</v>
      </c>
      <c r="BA37" s="175">
        <v>7.3821823675617724</v>
      </c>
      <c r="BB37" s="175">
        <v>1.9084359221648608</v>
      </c>
      <c r="BC37" s="175">
        <v>-4.6795150138615185</v>
      </c>
      <c r="BD37" s="175">
        <v>-1.6971523348984978</v>
      </c>
      <c r="BE37" s="175">
        <v>2.9538622402300354</v>
      </c>
      <c r="BF37" s="175">
        <v>3.7081491569240712</v>
      </c>
      <c r="BG37" s="175">
        <v>-3.6634765190296017</v>
      </c>
    </row>
    <row r="38" spans="1:59">
      <c r="A38" s="173" t="s">
        <v>53</v>
      </c>
      <c r="B38" s="174" t="s">
        <v>78</v>
      </c>
      <c r="C38" s="175"/>
      <c r="D38" s="175">
        <v>4.8588666235725064</v>
      </c>
      <c r="E38" s="175">
        <v>1.5873831295592316</v>
      </c>
      <c r="F38" s="175">
        <v>-2.0581542351453859</v>
      </c>
      <c r="G38" s="175">
        <v>6.608839322593969</v>
      </c>
      <c r="H38" s="175">
        <v>0.60538550949244485</v>
      </c>
      <c r="I38" s="175">
        <v>-1.116834352284215</v>
      </c>
      <c r="J38" s="175">
        <v>-0.4527530305243172</v>
      </c>
      <c r="K38" s="175">
        <v>5.897887323943662</v>
      </c>
      <c r="L38" s="175">
        <v>2.2813337027800871</v>
      </c>
      <c r="M38" s="175">
        <v>2.2078743001625432</v>
      </c>
      <c r="N38" s="175">
        <v>0.41524937049962446</v>
      </c>
      <c r="O38" s="175">
        <v>1.9136861554705029</v>
      </c>
      <c r="P38" s="175">
        <v>2.1799188465855135</v>
      </c>
      <c r="Q38" s="175">
        <v>1.3814372016391365</v>
      </c>
      <c r="R38" s="175">
        <v>0.12501041753479458</v>
      </c>
      <c r="S38" s="175">
        <v>-1.1986016314299983</v>
      </c>
      <c r="T38" s="175">
        <v>5.0168491996630165</v>
      </c>
      <c r="U38" s="175">
        <v>3.2128675143395768</v>
      </c>
      <c r="V38" s="175">
        <v>1.6632986165086274</v>
      </c>
      <c r="W38" s="175">
        <v>-0.79892966360856266</v>
      </c>
      <c r="X38" s="175">
        <v>-5.109629686717275</v>
      </c>
      <c r="Y38" s="175">
        <v>1.315736040609137</v>
      </c>
      <c r="Z38" s="175">
        <v>1.6313279089342259</v>
      </c>
      <c r="AA38" s="175">
        <v>-1.2501971919861177</v>
      </c>
      <c r="AB38" s="175">
        <v>-0.12780063101561565</v>
      </c>
      <c r="AC38" s="175">
        <v>3.5789978805934339</v>
      </c>
      <c r="AD38" s="175">
        <v>14.396571693305535</v>
      </c>
      <c r="AE38" s="175">
        <v>4.0396881644223956</v>
      </c>
      <c r="AF38" s="175">
        <v>-0.19787206435707799</v>
      </c>
      <c r="AG38" s="175">
        <v>-5.6684109597945849</v>
      </c>
      <c r="AH38" s="175">
        <v>-4.6928298246218514</v>
      </c>
      <c r="AI38" s="175">
        <v>-37.565525469071979</v>
      </c>
      <c r="AJ38" s="175">
        <v>-27.683844817602782</v>
      </c>
      <c r="AK38" s="175">
        <v>-3.9955160541276324</v>
      </c>
      <c r="AL38" s="175">
        <v>74.712260216847369</v>
      </c>
      <c r="AM38" s="175">
        <v>13.686270765705558</v>
      </c>
      <c r="AN38" s="175">
        <v>21.570438799076214</v>
      </c>
      <c r="AO38" s="175">
        <v>10.724647692732798</v>
      </c>
      <c r="AP38" s="175">
        <v>-8.5410362791278036</v>
      </c>
      <c r="AQ38" s="175">
        <v>3.0116988983253181</v>
      </c>
      <c r="AR38" s="175">
        <v>-2.5428779551023113</v>
      </c>
      <c r="AS38" s="175">
        <v>0.24121763946456481</v>
      </c>
      <c r="AT38" s="175">
        <v>1.0540586341298084</v>
      </c>
      <c r="AU38" s="175">
        <v>9.1595116715857259</v>
      </c>
      <c r="AV38" s="175">
        <v>-4.8115033643653788</v>
      </c>
      <c r="AW38" s="175">
        <v>-4.1283367225073437</v>
      </c>
      <c r="AX38" s="175">
        <v>3.7775233990977042</v>
      </c>
      <c r="AY38" s="175">
        <v>6.1867376070594347</v>
      </c>
      <c r="AZ38" s="175">
        <v>-6.5778619657205706</v>
      </c>
      <c r="BA38" s="175">
        <v>-1.1478840996795081</v>
      </c>
      <c r="BB38" s="175">
        <v>5.7068184073841266</v>
      </c>
      <c r="BC38" s="175">
        <v>5.3110916374561841</v>
      </c>
      <c r="BD38" s="175">
        <v>6.3122232458616896</v>
      </c>
      <c r="BE38" s="175">
        <v>-6.7089704525759658E-2</v>
      </c>
      <c r="BF38" s="175">
        <v>-2.1567036840191336</v>
      </c>
      <c r="BG38" s="175">
        <v>3.0504888787237694</v>
      </c>
    </row>
    <row r="39" spans="1:59">
      <c r="A39" s="173" t="s">
        <v>55</v>
      </c>
      <c r="B39" s="174" t="s">
        <v>79</v>
      </c>
      <c r="C39" s="175"/>
      <c r="D39" s="175">
        <v>7.0823030731190393</v>
      </c>
      <c r="E39" s="175">
        <v>4.8655780966518218</v>
      </c>
      <c r="F39" s="175">
        <v>-0.4403900597672224</v>
      </c>
      <c r="G39" s="175">
        <v>-0.74249605055292256</v>
      </c>
      <c r="H39" s="175">
        <v>2.4988063027216296</v>
      </c>
      <c r="I39" s="175">
        <v>-1.5527950310559006E-2</v>
      </c>
      <c r="J39" s="175">
        <v>4.829942537661128</v>
      </c>
      <c r="K39" s="175">
        <v>4.7555555555555555</v>
      </c>
      <c r="L39" s="175">
        <v>-1.3293734973836797</v>
      </c>
      <c r="M39" s="175">
        <v>-0.24365773254980652</v>
      </c>
      <c r="N39" s="175">
        <v>-0.28735632183908044</v>
      </c>
      <c r="O39" s="175">
        <v>0.20172910662824206</v>
      </c>
      <c r="P39" s="175">
        <v>-1.7687661777394306</v>
      </c>
      <c r="Q39" s="175">
        <v>2.9278290147855365E-2</v>
      </c>
      <c r="R39" s="175">
        <v>10.829796575442705</v>
      </c>
      <c r="S39" s="175">
        <v>1.0695893305163078</v>
      </c>
      <c r="T39" s="175">
        <v>3.6190227332113927</v>
      </c>
      <c r="U39" s="175">
        <v>1.5382675576850333</v>
      </c>
      <c r="V39" s="175">
        <v>-24.264249348069043</v>
      </c>
      <c r="W39" s="175">
        <v>4.8204623708804721</v>
      </c>
      <c r="X39" s="175">
        <v>3.2692006882527762</v>
      </c>
      <c r="Y39" s="175">
        <v>8.6943350499848524</v>
      </c>
      <c r="Z39" s="175">
        <v>4.9191750278706801</v>
      </c>
      <c r="AA39" s="175">
        <v>5.4057643777394073</v>
      </c>
      <c r="AB39" s="175">
        <v>-7.0942540322580641</v>
      </c>
      <c r="AC39" s="175">
        <v>9.3177810931778104</v>
      </c>
      <c r="AD39" s="175">
        <v>-1.8734491315136474</v>
      </c>
      <c r="AE39" s="175">
        <v>3.1988873435326846</v>
      </c>
      <c r="AF39" s="175">
        <v>3.222249448664543</v>
      </c>
      <c r="AG39" s="175">
        <v>3.1454005934718103</v>
      </c>
      <c r="AH39" s="175">
        <v>10.448791714614499</v>
      </c>
      <c r="AI39" s="175">
        <v>-0.97937070222963107</v>
      </c>
      <c r="AJ39" s="175">
        <v>6.1447811447811445</v>
      </c>
      <c r="AK39" s="175">
        <v>-10.428231562252181</v>
      </c>
      <c r="AL39" s="175">
        <v>4.5152722443559101</v>
      </c>
      <c r="AM39" s="175">
        <v>-2.9966116052520118</v>
      </c>
      <c r="AN39" s="175">
        <v>-11.832769348324419</v>
      </c>
      <c r="AO39" s="175">
        <v>-56.815649374767865</v>
      </c>
      <c r="AP39" s="175">
        <v>-4.0997706422018343</v>
      </c>
      <c r="AQ39" s="175">
        <v>58.804185351270554</v>
      </c>
      <c r="AR39" s="175">
        <v>29.292168674698793</v>
      </c>
      <c r="AS39" s="175">
        <v>20.529994175888177</v>
      </c>
      <c r="AT39" s="175">
        <v>-18.1928001932834</v>
      </c>
      <c r="AU39" s="175">
        <v>-12.655050206733609</v>
      </c>
      <c r="AV39" s="175">
        <v>24.919695688926456</v>
      </c>
      <c r="AW39" s="175">
        <v>17.553119501962378</v>
      </c>
      <c r="AX39" s="175">
        <v>-6.1017729679944743</v>
      </c>
      <c r="AY39" s="175">
        <v>13.376655223148603</v>
      </c>
      <c r="AZ39" s="175">
        <v>-19.530658591975776</v>
      </c>
      <c r="BA39" s="175">
        <v>18.895309770192178</v>
      </c>
      <c r="BB39" s="175">
        <v>13.281338306770657</v>
      </c>
      <c r="BC39" s="175">
        <v>5.6276192376771101</v>
      </c>
      <c r="BD39" s="175">
        <v>0.73682221802380499</v>
      </c>
      <c r="BE39" s="175">
        <v>3.8353338334583644</v>
      </c>
      <c r="BF39" s="175">
        <v>0.55992052740901299</v>
      </c>
      <c r="BG39" s="175">
        <v>1.8769645262685226</v>
      </c>
    </row>
    <row r="40" spans="1:59">
      <c r="A40" s="173" t="s">
        <v>57</v>
      </c>
      <c r="B40" s="174" t="s">
        <v>80</v>
      </c>
      <c r="C40" s="175"/>
      <c r="D40" s="175">
        <v>15.313016063654105</v>
      </c>
      <c r="E40" s="175">
        <v>10.011717224319749</v>
      </c>
      <c r="F40" s="175">
        <v>2.2721893491124261</v>
      </c>
      <c r="G40" s="175">
        <v>3.8879888914603105</v>
      </c>
      <c r="H40" s="175">
        <v>9.5455558030741816</v>
      </c>
      <c r="I40" s="175">
        <v>7.2496187086934425</v>
      </c>
      <c r="J40" s="175">
        <v>1.5547971179370497</v>
      </c>
      <c r="K40" s="175">
        <v>1.6616878267363706</v>
      </c>
      <c r="L40" s="175">
        <v>-1.6437098255280072</v>
      </c>
      <c r="M40" s="175">
        <v>3.2116515731490991</v>
      </c>
      <c r="N40" s="175">
        <v>5.9249208502939847</v>
      </c>
      <c r="O40" s="175">
        <v>21.21263877028181</v>
      </c>
      <c r="P40" s="175">
        <v>-4.2341834577990696</v>
      </c>
      <c r="Q40" s="175">
        <v>0.18391819318767014</v>
      </c>
      <c r="R40" s="175">
        <v>6.4400058745777642</v>
      </c>
      <c r="S40" s="175">
        <v>-1.3866850638151085</v>
      </c>
      <c r="T40" s="175">
        <v>8.0103539946830828</v>
      </c>
      <c r="U40" s="175">
        <v>4.5015868903426393</v>
      </c>
      <c r="V40" s="175">
        <v>-1.1900334696913351</v>
      </c>
      <c r="W40" s="175">
        <v>-4.7735541337347884</v>
      </c>
      <c r="X40" s="175">
        <v>5.2697450760819442E-2</v>
      </c>
      <c r="Y40" s="175">
        <v>10.066495490157351</v>
      </c>
      <c r="Z40" s="175">
        <v>-5.6286637157554731</v>
      </c>
      <c r="AA40" s="175">
        <v>11.339291373518414</v>
      </c>
      <c r="AB40" s="175">
        <v>2.7951724923146992</v>
      </c>
      <c r="AC40" s="175">
        <v>-1.1685219028631555</v>
      </c>
      <c r="AD40" s="175">
        <v>0.76767903171579066</v>
      </c>
      <c r="AE40" s="175">
        <v>1.7905799922148697</v>
      </c>
      <c r="AF40" s="175">
        <v>-2.1305654192843484</v>
      </c>
      <c r="AG40" s="175">
        <v>0.29025955902874684</v>
      </c>
      <c r="AH40" s="175">
        <v>4.7253297712472868</v>
      </c>
      <c r="AI40" s="175">
        <v>-0.12755102040816327</v>
      </c>
      <c r="AJ40" s="175">
        <v>2.6181353767560664</v>
      </c>
      <c r="AK40" s="175">
        <v>2.0120306990250985</v>
      </c>
      <c r="AL40" s="175">
        <v>3.6498576657177715</v>
      </c>
      <c r="AM40" s="175">
        <v>-0.60814124570868078</v>
      </c>
      <c r="AN40" s="175">
        <v>1.7220961215829469</v>
      </c>
      <c r="AO40" s="175">
        <v>-1.5231627455736114</v>
      </c>
      <c r="AP40" s="175">
        <v>-8.6744495345056887</v>
      </c>
      <c r="AQ40" s="175">
        <v>6.5210355987055015</v>
      </c>
      <c r="AR40" s="175">
        <v>3.6558813104460985</v>
      </c>
      <c r="AS40" s="175">
        <v>5.1243222119095311</v>
      </c>
      <c r="AT40" s="175">
        <v>-2.7230483271375463</v>
      </c>
      <c r="AU40" s="175">
        <v>0.98882201203783315</v>
      </c>
      <c r="AV40" s="175">
        <v>0.36895132680573295</v>
      </c>
      <c r="AW40" s="175">
        <v>6.5978604081247935E-2</v>
      </c>
      <c r="AX40" s="175">
        <v>6.1696415956294448</v>
      </c>
      <c r="AY40" s="175">
        <v>-0.86057756287982956</v>
      </c>
      <c r="AZ40" s="175">
        <v>-1.1544140677435233</v>
      </c>
      <c r="BA40" s="175">
        <v>0.92345298990539126</v>
      </c>
      <c r="BB40" s="175">
        <v>2.9154518950437316</v>
      </c>
      <c r="BC40" s="175">
        <v>3.9180649378949663</v>
      </c>
      <c r="BD40" s="175">
        <v>7.129676228820668E-2</v>
      </c>
      <c r="BE40" s="175">
        <v>-0.44843049327354262</v>
      </c>
      <c r="BF40" s="175">
        <v>-4.8665487917824368</v>
      </c>
      <c r="BG40" s="175">
        <v>7.6555447384724307</v>
      </c>
    </row>
    <row r="41" spans="1:59">
      <c r="A41" s="173" t="s">
        <v>59</v>
      </c>
      <c r="B41" s="174" t="s">
        <v>81</v>
      </c>
      <c r="C41" s="175"/>
      <c r="D41" s="175">
        <v>1.2558776263317659</v>
      </c>
      <c r="E41" s="175">
        <v>7.1478956031036915</v>
      </c>
      <c r="F41" s="175">
        <v>-10.044985736229977</v>
      </c>
      <c r="G41" s="175">
        <v>1.7564188571080077</v>
      </c>
      <c r="H41" s="175">
        <v>4.3152532214563974</v>
      </c>
      <c r="I41" s="175">
        <v>2.8210284401034187</v>
      </c>
      <c r="J41" s="175">
        <v>-3.1627179257934737</v>
      </c>
      <c r="K41" s="175">
        <v>16.935949221004041</v>
      </c>
      <c r="L41" s="175">
        <v>-12.089810017271157</v>
      </c>
      <c r="M41" s="175">
        <v>-18.069042941341564</v>
      </c>
      <c r="N41" s="175">
        <v>21.362016990956427</v>
      </c>
      <c r="O41" s="175">
        <v>13.8082872304392</v>
      </c>
      <c r="P41" s="175">
        <v>-10.054563492063492</v>
      </c>
      <c r="Q41" s="175">
        <v>2.3658523134616445</v>
      </c>
      <c r="R41" s="175">
        <v>-2.9953668785691194</v>
      </c>
      <c r="S41" s="175">
        <v>-15.972453626568923</v>
      </c>
      <c r="T41" s="175">
        <v>38.056840713813614</v>
      </c>
      <c r="U41" s="175">
        <v>1.6468785905783225</v>
      </c>
      <c r="V41" s="175">
        <v>9.8718914845516199</v>
      </c>
      <c r="W41" s="175">
        <v>-19.114368998628258</v>
      </c>
      <c r="X41" s="175">
        <v>19.407493772854949</v>
      </c>
      <c r="Y41" s="175">
        <v>7.5851049664906132</v>
      </c>
      <c r="Z41" s="175">
        <v>-6.464521452145215</v>
      </c>
      <c r="AA41" s="175">
        <v>-2.5713403607815466</v>
      </c>
      <c r="AB41" s="175">
        <v>12.684472612041647</v>
      </c>
      <c r="AC41" s="175">
        <v>1.1047726177085007</v>
      </c>
      <c r="AD41" s="175">
        <v>-0.34966424285771053</v>
      </c>
      <c r="AE41" s="175">
        <v>2.1292715020535109</v>
      </c>
      <c r="AF41" s="175">
        <v>8.1521102565103654</v>
      </c>
      <c r="AG41" s="175">
        <v>-11.519439731417638</v>
      </c>
      <c r="AH41" s="175">
        <v>16.948184414524682</v>
      </c>
      <c r="AI41" s="175">
        <v>10.354451576890874</v>
      </c>
      <c r="AJ41" s="175">
        <v>-7.2205361659079408</v>
      </c>
      <c r="AK41" s="175">
        <v>11.227340875017038</v>
      </c>
      <c r="AL41" s="175">
        <v>-40.465030787611433</v>
      </c>
      <c r="AM41" s="175">
        <v>25.75897910877843</v>
      </c>
      <c r="AN41" s="175">
        <v>6.1783960720130935</v>
      </c>
      <c r="AO41" s="175">
        <v>19.402697495183045</v>
      </c>
      <c r="AP41" s="175">
        <v>-4.395675326771018</v>
      </c>
      <c r="AQ41" s="175">
        <v>-14.066772440333525</v>
      </c>
      <c r="AR41" s="175">
        <v>9.2276869893148969</v>
      </c>
      <c r="AS41" s="175">
        <v>15.101600431577056</v>
      </c>
      <c r="AT41" s="175">
        <v>-4.8212723409573801</v>
      </c>
      <c r="AU41" s="175">
        <v>3.2828863136469585E-2</v>
      </c>
      <c r="AV41" s="175">
        <v>0.28551737717830067</v>
      </c>
      <c r="AW41" s="175">
        <v>-1.2893513973427579</v>
      </c>
      <c r="AX41" s="175">
        <v>16.735181010476062</v>
      </c>
      <c r="AY41" s="175">
        <v>-5.0181756219470639</v>
      </c>
      <c r="AZ41" s="175">
        <v>-0.98071460606966654</v>
      </c>
      <c r="BA41" s="175">
        <v>11.903252106169038</v>
      </c>
      <c r="BB41" s="175">
        <v>-19.150543727569552</v>
      </c>
      <c r="BC41" s="175">
        <v>22.999132234163273</v>
      </c>
      <c r="BD41" s="175">
        <v>-7.4973543537839529</v>
      </c>
      <c r="BE41" s="175">
        <v>10.627750073335289</v>
      </c>
      <c r="BF41" s="175">
        <v>-6.8941744226128918</v>
      </c>
      <c r="BG41" s="175">
        <v>2.5802409364053198</v>
      </c>
    </row>
    <row r="42" spans="1:59">
      <c r="A42" s="173" t="s">
        <v>61</v>
      </c>
      <c r="B42" s="174" t="s">
        <v>82</v>
      </c>
      <c r="C42" s="175"/>
      <c r="D42" s="175">
        <v>0.40670930102098057</v>
      </c>
      <c r="E42" s="175">
        <v>0.39668128614129677</v>
      </c>
      <c r="F42" s="175">
        <v>0.40346142074069952</v>
      </c>
      <c r="G42" s="175">
        <v>0.20230573107194325</v>
      </c>
      <c r="H42" s="175">
        <v>0.40379456260198576</v>
      </c>
      <c r="I42" s="175">
        <v>0.39390683965512491</v>
      </c>
      <c r="J42" s="175">
        <v>0.38687373099928662</v>
      </c>
      <c r="K42" s="175">
        <v>0.69423565747396609</v>
      </c>
      <c r="L42" s="175">
        <v>0.37729703319671021</v>
      </c>
      <c r="M42" s="175">
        <v>0.40562466197944835</v>
      </c>
      <c r="N42" s="175">
        <v>0.40129275518448698</v>
      </c>
      <c r="O42" s="175">
        <v>0.42383111134955342</v>
      </c>
      <c r="P42" s="175">
        <v>0.35526350936239554</v>
      </c>
      <c r="Q42" s="175">
        <v>0.42321000798509451</v>
      </c>
      <c r="R42" s="175">
        <v>0.42672745103236231</v>
      </c>
      <c r="S42" s="175">
        <v>0.2929532858273951</v>
      </c>
      <c r="T42" s="175">
        <v>0.32367569274492775</v>
      </c>
      <c r="U42" s="175">
        <v>0.46165145315286954</v>
      </c>
      <c r="V42" s="175">
        <v>0.46736292428198434</v>
      </c>
      <c r="W42" s="175">
        <v>-0.92258114815873593</v>
      </c>
      <c r="X42" s="175">
        <v>0.34623858986465217</v>
      </c>
      <c r="Y42" s="175">
        <v>0.52802174822250103</v>
      </c>
      <c r="Z42" s="175">
        <v>0.52784856206771025</v>
      </c>
      <c r="AA42" s="175">
        <v>2.5633066914978917</v>
      </c>
      <c r="AB42" s="175">
        <v>0.35307172399878944</v>
      </c>
      <c r="AC42" s="175">
        <v>0.56041415359871327</v>
      </c>
      <c r="AD42" s="175">
        <v>0.60227414719480199</v>
      </c>
      <c r="AE42" s="175">
        <v>-3.9745627980922099E-2</v>
      </c>
      <c r="AF42" s="175">
        <v>0.41749502982107356</v>
      </c>
      <c r="AG42" s="175">
        <v>0.61126509602058998</v>
      </c>
      <c r="AH42" s="175">
        <v>0.61984995695486411</v>
      </c>
      <c r="AI42" s="175">
        <v>1.9923240521182193</v>
      </c>
      <c r="AJ42" s="175">
        <v>0.46977613728967932</v>
      </c>
      <c r="AK42" s="175">
        <v>0.64411470012882299</v>
      </c>
      <c r="AL42" s="175">
        <v>0.66369583767896079</v>
      </c>
      <c r="AM42" s="175">
        <v>0.22369784308184987</v>
      </c>
      <c r="AN42" s="175">
        <v>0.52627869276131856</v>
      </c>
      <c r="AO42" s="175">
        <v>0.67076448453969661</v>
      </c>
      <c r="AP42" s="175">
        <v>0.66861679899707482</v>
      </c>
      <c r="AQ42" s="175">
        <v>0.33208800332088001</v>
      </c>
      <c r="AR42" s="175">
        <v>0.55164804854502836</v>
      </c>
      <c r="AS42" s="175">
        <v>0.6766332921867142</v>
      </c>
      <c r="AT42" s="175">
        <v>0.68570909586303974</v>
      </c>
      <c r="AU42" s="175">
        <v>1.8401587587948762</v>
      </c>
      <c r="AV42" s="175">
        <v>0.56908768821966349</v>
      </c>
      <c r="AW42" s="175">
        <v>0.68036197899464956</v>
      </c>
      <c r="AX42" s="175">
        <v>0.71075536893670999</v>
      </c>
      <c r="AY42" s="175">
        <v>-1.3426450570760295</v>
      </c>
      <c r="AZ42" s="175">
        <v>0.57347930302052386</v>
      </c>
      <c r="BA42" s="175">
        <v>0.68029081420239679</v>
      </c>
      <c r="BB42" s="175">
        <v>0.7063086931763688</v>
      </c>
      <c r="BC42" s="175">
        <v>1.0007963928091974</v>
      </c>
      <c r="BD42" s="175">
        <v>0.5626394996706946</v>
      </c>
      <c r="BE42" s="175">
        <v>0.67594295519078818</v>
      </c>
      <c r="BF42" s="175">
        <v>0.71046242885993094</v>
      </c>
      <c r="BG42" s="175">
        <v>2.0790239315015993</v>
      </c>
    </row>
    <row r="43" spans="1:59">
      <c r="A43" s="173" t="s">
        <v>63</v>
      </c>
      <c r="B43" s="174" t="s">
        <v>83</v>
      </c>
      <c r="C43" s="175"/>
      <c r="D43" s="175">
        <v>-0.52083333333333326</v>
      </c>
      <c r="E43" s="175">
        <v>1.243455497382199</v>
      </c>
      <c r="F43" s="175">
        <v>1.6160310277957339</v>
      </c>
      <c r="G43" s="175">
        <v>0.95419847328244278</v>
      </c>
      <c r="H43" s="175">
        <v>1.8588531821046002</v>
      </c>
      <c r="I43" s="175">
        <v>1.5465511908444169</v>
      </c>
      <c r="J43" s="175">
        <v>1.0660980810234542</v>
      </c>
      <c r="K43" s="175">
        <v>1.5973477998794454</v>
      </c>
      <c r="L43" s="175">
        <v>0.88994363690299616</v>
      </c>
      <c r="M43" s="175">
        <v>0.20582181711261394</v>
      </c>
      <c r="N43" s="175">
        <v>0.85093896713615025</v>
      </c>
      <c r="O43" s="175">
        <v>2.6476578411405294</v>
      </c>
      <c r="P43" s="175">
        <v>2.1258503401360542</v>
      </c>
      <c r="Q43" s="175">
        <v>2.1648626144879271</v>
      </c>
      <c r="R43" s="175">
        <v>1.2496604183645748</v>
      </c>
      <c r="S43" s="175">
        <v>2.6294606922457739</v>
      </c>
      <c r="T43" s="175">
        <v>1.6732026143790852</v>
      </c>
      <c r="U43" s="175">
        <v>0.8999742864489586</v>
      </c>
      <c r="V43" s="175">
        <v>0.76452599388379205</v>
      </c>
      <c r="W43" s="175">
        <v>-0.6828528072837633</v>
      </c>
      <c r="X43" s="175">
        <v>0.40743570155334857</v>
      </c>
      <c r="Y43" s="175">
        <v>0.65939639868120714</v>
      </c>
      <c r="Z43" s="175">
        <v>2.6958931720836481</v>
      </c>
      <c r="AA43" s="175">
        <v>2.5515210991167812</v>
      </c>
      <c r="AB43" s="175">
        <v>2.7751196172248802</v>
      </c>
      <c r="AC43" s="175">
        <v>1.8621973929236499</v>
      </c>
      <c r="AD43" s="175">
        <v>1.6453382084095063</v>
      </c>
      <c r="AE43" s="175">
        <v>2.2482014388489211E-2</v>
      </c>
      <c r="AF43" s="175">
        <v>1.2587098224320072</v>
      </c>
      <c r="AG43" s="175">
        <v>1.598224195338513</v>
      </c>
      <c r="AH43" s="175">
        <v>1.0924186148131965</v>
      </c>
      <c r="AI43" s="175">
        <v>1.6209206829479146</v>
      </c>
      <c r="AJ43" s="175">
        <v>2.0416843896214378</v>
      </c>
      <c r="AK43" s="175">
        <v>0.60441850771154648</v>
      </c>
      <c r="AL43" s="175">
        <v>0.55935363579863273</v>
      </c>
      <c r="AM43" s="175">
        <v>0</v>
      </c>
      <c r="AN43" s="175">
        <v>-0.18541409147095181</v>
      </c>
      <c r="AO43" s="175">
        <v>0.78431372549019607</v>
      </c>
      <c r="AP43" s="175">
        <v>0.43006348556215446</v>
      </c>
      <c r="AQ43" s="175">
        <v>-0.16313213703099511</v>
      </c>
      <c r="AR43" s="175">
        <v>0.34722222222222221</v>
      </c>
      <c r="AS43" s="175">
        <v>0.97699979645837576</v>
      </c>
      <c r="AT43" s="175">
        <v>0.28220116911912924</v>
      </c>
      <c r="AU43" s="175">
        <v>1.1457286432160805</v>
      </c>
      <c r="AV43" s="175">
        <v>1.4705882352941175</v>
      </c>
      <c r="AW43" s="175">
        <v>0.48962005483744614</v>
      </c>
      <c r="AX43" s="175">
        <v>1.4811927499512765</v>
      </c>
      <c r="AY43" s="175">
        <v>-5.7614749375840213E-2</v>
      </c>
      <c r="AZ43" s="175">
        <v>1.4411990776325903</v>
      </c>
      <c r="BA43" s="175">
        <v>1.4017806402727788</v>
      </c>
      <c r="BB43" s="175">
        <v>1.6626190920978889</v>
      </c>
      <c r="BC43" s="175">
        <v>0.64314590224182289</v>
      </c>
      <c r="BD43" s="175">
        <v>0.47471243381413181</v>
      </c>
      <c r="BE43" s="175">
        <v>0.90859531164819185</v>
      </c>
      <c r="BF43" s="175">
        <v>1.1525301638753827</v>
      </c>
      <c r="BG43" s="175">
        <v>2.0829624354637706</v>
      </c>
    </row>
    <row r="44" spans="1:59">
      <c r="A44" s="173" t="s">
        <v>65</v>
      </c>
      <c r="B44" s="174" t="s">
        <v>84</v>
      </c>
      <c r="C44" s="175"/>
      <c r="D44" s="175">
        <v>-2.6462395543175488</v>
      </c>
      <c r="E44" s="175">
        <v>0.85836909871244638</v>
      </c>
      <c r="F44" s="175">
        <v>2.7659574468085104</v>
      </c>
      <c r="G44" s="175">
        <v>3.9337474120082816</v>
      </c>
      <c r="H44" s="175">
        <v>0.7304116865869853</v>
      </c>
      <c r="I44" s="175">
        <v>2.3071852340145025</v>
      </c>
      <c r="J44" s="175">
        <v>3.2860824742268044</v>
      </c>
      <c r="K44" s="175">
        <v>3.8053649407361196</v>
      </c>
      <c r="L44" s="175">
        <v>4.3870192307692308</v>
      </c>
      <c r="M44" s="175">
        <v>2.9360967184801381</v>
      </c>
      <c r="N44" s="175">
        <v>3.6353467561521255</v>
      </c>
      <c r="O44" s="175">
        <v>5.3426875337290882</v>
      </c>
      <c r="P44" s="175">
        <v>4.610655737704918</v>
      </c>
      <c r="Q44" s="175">
        <v>2.056807051909892</v>
      </c>
      <c r="R44" s="175">
        <v>0.76775431861804222</v>
      </c>
      <c r="S44" s="175">
        <v>3</v>
      </c>
      <c r="T44" s="175">
        <v>3.6985668053629217</v>
      </c>
      <c r="U44" s="175">
        <v>3.3437360677663843</v>
      </c>
      <c r="V44" s="175">
        <v>1.6824849007765315</v>
      </c>
      <c r="W44" s="175">
        <v>0.93338990241832831</v>
      </c>
      <c r="X44" s="175">
        <v>3.1525851197982346</v>
      </c>
      <c r="Y44" s="175">
        <v>5.9494702526487364</v>
      </c>
      <c r="Z44" s="175">
        <v>4.7692307692307692</v>
      </c>
      <c r="AA44" s="175">
        <v>3.6710719530102791</v>
      </c>
      <c r="AB44" s="175">
        <v>-0.708215297450425</v>
      </c>
      <c r="AC44" s="175">
        <v>8.2382310984308127</v>
      </c>
      <c r="AD44" s="175">
        <v>3.8879736408566719</v>
      </c>
      <c r="AE44" s="175">
        <v>4.7573739295908659</v>
      </c>
      <c r="AF44" s="175">
        <v>5.3587647593097181</v>
      </c>
      <c r="AG44" s="175">
        <v>3.6781609195402298</v>
      </c>
      <c r="AH44" s="175">
        <v>1.524390243902439</v>
      </c>
      <c r="AI44" s="175">
        <v>1.173901173901174</v>
      </c>
      <c r="AJ44" s="175">
        <v>1.5380464112250405</v>
      </c>
      <c r="AK44" s="175">
        <v>0</v>
      </c>
      <c r="AL44" s="175">
        <v>0.61121445655062445</v>
      </c>
      <c r="AM44" s="175">
        <v>0</v>
      </c>
      <c r="AN44" s="175">
        <v>0.13206550449022716</v>
      </c>
      <c r="AO44" s="175">
        <v>1.7937219730941705</v>
      </c>
      <c r="AP44" s="175">
        <v>1.6325472920445709</v>
      </c>
      <c r="AQ44" s="175">
        <v>2.5497195308516064E-2</v>
      </c>
      <c r="AR44" s="175">
        <v>-0.20392556716798371</v>
      </c>
      <c r="AS44" s="175">
        <v>-1.5070242656449553</v>
      </c>
      <c r="AT44" s="175">
        <v>7.7800829875518673E-2</v>
      </c>
      <c r="AU44" s="175">
        <v>1.2697590049235552</v>
      </c>
      <c r="AV44" s="175">
        <v>0.92118730808597749</v>
      </c>
      <c r="AW44" s="175">
        <v>2.3073022312373226</v>
      </c>
      <c r="AX44" s="175">
        <v>-0.842627013630731</v>
      </c>
      <c r="AY44" s="175">
        <v>1.5746063484128967</v>
      </c>
      <c r="AZ44" s="175">
        <v>2.9281496062992125</v>
      </c>
      <c r="BA44" s="175">
        <v>1.1953143676786995</v>
      </c>
      <c r="BB44" s="175">
        <v>2.3623907394283016E-2</v>
      </c>
      <c r="BC44" s="175">
        <v>0.92111478507321687</v>
      </c>
      <c r="BD44" s="175">
        <v>0.2340276152586005</v>
      </c>
      <c r="BE44" s="175">
        <v>1.8211533971515295</v>
      </c>
      <c r="BF44" s="175">
        <v>2.0408163265306123</v>
      </c>
      <c r="BG44" s="175">
        <v>0.3146067415730337</v>
      </c>
    </row>
    <row r="45" spans="1:59" ht="15.75" customHeight="1">
      <c r="A45" s="173" t="s">
        <v>67</v>
      </c>
      <c r="B45" s="176" t="s">
        <v>85</v>
      </c>
      <c r="C45" s="175"/>
      <c r="D45" s="175">
        <v>5.968152866242038</v>
      </c>
      <c r="E45" s="175">
        <v>-3.534291038047725</v>
      </c>
      <c r="F45" s="175">
        <v>-2.5172907969343883</v>
      </c>
      <c r="G45" s="175">
        <v>11.326302333013743</v>
      </c>
      <c r="H45" s="175">
        <v>-11.270597691910202</v>
      </c>
      <c r="I45" s="175">
        <v>7.5708554419567751</v>
      </c>
      <c r="J45" s="175">
        <v>0.70981713185755535</v>
      </c>
      <c r="K45" s="175">
        <v>-0.66300322542109669</v>
      </c>
      <c r="L45" s="175">
        <v>7.281582586735615</v>
      </c>
      <c r="M45" s="175">
        <v>-2.6230243246272837</v>
      </c>
      <c r="N45" s="175">
        <v>2.2217106020490389</v>
      </c>
      <c r="O45" s="175">
        <v>1.1486486486486487</v>
      </c>
      <c r="P45" s="175">
        <v>-11.200178134045871</v>
      </c>
      <c r="Q45" s="175">
        <v>20.906469408224673</v>
      </c>
      <c r="R45" s="175">
        <v>2.8153678643645978</v>
      </c>
      <c r="S45" s="175">
        <v>-1.3313161875945536</v>
      </c>
      <c r="T45" s="175">
        <v>5.1569048349177145</v>
      </c>
      <c r="U45" s="175">
        <v>-4.3596597812879709</v>
      </c>
      <c r="V45" s="175">
        <v>-2.5968086187620694</v>
      </c>
      <c r="W45" s="175">
        <v>8.2850733030729895</v>
      </c>
      <c r="X45" s="175">
        <v>-7.5307154902433142</v>
      </c>
      <c r="Y45" s="175">
        <v>2.402042517715715</v>
      </c>
      <c r="Z45" s="175">
        <v>6.9455045031292935</v>
      </c>
      <c r="AA45" s="175">
        <v>-0.3758683033590256</v>
      </c>
      <c r="AB45" s="175">
        <v>4.1405988824681215</v>
      </c>
      <c r="AC45" s="175">
        <v>2.1874713381638085</v>
      </c>
      <c r="AD45" s="175">
        <v>-1.0007629134317642</v>
      </c>
      <c r="AE45" s="175">
        <v>-0.53490480507706262</v>
      </c>
      <c r="AF45" s="175">
        <v>6.1434691459301796</v>
      </c>
      <c r="AG45" s="175">
        <v>-4.3065693430656937</v>
      </c>
      <c r="AH45" s="175">
        <v>6.2816888769237673</v>
      </c>
      <c r="AI45" s="175">
        <v>-1.1863047241102713</v>
      </c>
      <c r="AJ45" s="175">
        <v>-0.46569255746389815</v>
      </c>
      <c r="AK45" s="175">
        <v>3.7172168090312057</v>
      </c>
      <c r="AL45" s="175">
        <v>3.3770641062781936</v>
      </c>
      <c r="AM45" s="175">
        <v>4.1675007005884943</v>
      </c>
      <c r="AN45" s="175">
        <v>0.74173712528823976</v>
      </c>
      <c r="AO45" s="175">
        <v>1.2512875290886203</v>
      </c>
      <c r="AP45" s="175">
        <v>-13.409441995403338</v>
      </c>
      <c r="AQ45" s="175">
        <v>9.8207292663823864</v>
      </c>
      <c r="AR45" s="175">
        <v>1.6165458219422322</v>
      </c>
      <c r="AS45" s="175">
        <v>5.8057472608882135</v>
      </c>
      <c r="AT45" s="175">
        <v>0.13635023584905659</v>
      </c>
      <c r="AU45" s="175">
        <v>0.25760865565082985</v>
      </c>
      <c r="AV45" s="175">
        <v>1.2516976838086846</v>
      </c>
      <c r="AW45" s="175">
        <v>-2.4108178654292343</v>
      </c>
      <c r="AX45" s="175">
        <v>3.1501913146847951</v>
      </c>
      <c r="AY45" s="175">
        <v>3.0683905355277847</v>
      </c>
      <c r="AZ45" s="175">
        <v>1.6807016317830812</v>
      </c>
      <c r="BA45" s="175">
        <v>3.5807560137457046</v>
      </c>
      <c r="BB45" s="175">
        <v>-7.3186915267732733</v>
      </c>
      <c r="BC45" s="175">
        <v>5.4374284077892323</v>
      </c>
      <c r="BD45" s="175">
        <v>1.48361907995247</v>
      </c>
      <c r="BE45" s="175">
        <v>2.2581292653552789</v>
      </c>
      <c r="BF45" s="175">
        <v>1.6684659927372656</v>
      </c>
      <c r="BG45" s="175">
        <v>0.31534575409466808</v>
      </c>
    </row>
    <row r="46" spans="1:59" ht="15.75" thickBot="1">
      <c r="A46" s="173" t="s">
        <v>86</v>
      </c>
      <c r="B46" s="174" t="s">
        <v>64</v>
      </c>
      <c r="C46" s="177"/>
      <c r="D46" s="175">
        <v>7.0287714692046821</v>
      </c>
      <c r="E46" s="175">
        <v>-3.3321408493892779</v>
      </c>
      <c r="F46" s="175">
        <v>-1.9349722442505948</v>
      </c>
      <c r="G46" s="175">
        <v>11.558574586231064</v>
      </c>
      <c r="H46" s="175">
        <v>-10.269173150340695</v>
      </c>
      <c r="I46" s="175">
        <v>7.9383886255924168</v>
      </c>
      <c r="J46" s="175">
        <v>0.96796726873565508</v>
      </c>
      <c r="K46" s="175">
        <v>-1.3540225340976477</v>
      </c>
      <c r="L46" s="175">
        <v>7.9751527903015731</v>
      </c>
      <c r="M46" s="175">
        <v>-2.361510624478055</v>
      </c>
      <c r="N46" s="175">
        <v>2.622950819672131</v>
      </c>
      <c r="O46" s="175">
        <v>0.7454739084132056</v>
      </c>
      <c r="P46" s="175">
        <v>-10.731684897508963</v>
      </c>
      <c r="Q46" s="175">
        <v>20.372753951500798</v>
      </c>
      <c r="R46" s="175">
        <v>1.7621899059024808</v>
      </c>
      <c r="S46" s="175">
        <v>-3.7785810356422327</v>
      </c>
      <c r="T46" s="175">
        <v>5.54317913772769</v>
      </c>
      <c r="U46" s="175">
        <v>-3.8614353116463871</v>
      </c>
      <c r="V46" s="175">
        <v>-1.3948082138705928</v>
      </c>
      <c r="W46" s="175">
        <v>9.8100851342501638</v>
      </c>
      <c r="X46" s="175">
        <v>-5.4826653944020354</v>
      </c>
      <c r="Y46" s="175">
        <v>3.4871492870062677</v>
      </c>
      <c r="Z46" s="175">
        <v>7.1132428257865215</v>
      </c>
      <c r="AA46" s="175">
        <v>-2.8005464480874318</v>
      </c>
      <c r="AB46" s="175">
        <v>4.3608963847895685</v>
      </c>
      <c r="AC46" s="175">
        <v>2.5999775541506116</v>
      </c>
      <c r="AD46" s="175">
        <v>-0.40837161817253703</v>
      </c>
      <c r="AE46" s="175">
        <v>-1.5889287544848796</v>
      </c>
      <c r="AF46" s="175">
        <v>7.2209821428571423</v>
      </c>
      <c r="AG46" s="175">
        <v>-3.1747683980430939</v>
      </c>
      <c r="AH46" s="175">
        <v>6.6365656131297923</v>
      </c>
      <c r="AI46" s="175">
        <v>1.7507897036091136</v>
      </c>
      <c r="AJ46" s="175">
        <v>-5.4129925030549222</v>
      </c>
      <c r="AK46" s="175">
        <v>5.1047486033519549</v>
      </c>
      <c r="AL46" s="175">
        <v>3.1958009434589063</v>
      </c>
      <c r="AM46" s="175">
        <v>1.7737574040690187</v>
      </c>
      <c r="AN46" s="175">
        <v>0.8603510991617902</v>
      </c>
      <c r="AO46" s="175">
        <v>3.6974315551792265</v>
      </c>
      <c r="AP46" s="175">
        <v>-17.211032480493557</v>
      </c>
      <c r="AQ46" s="175">
        <v>12.135159817351598</v>
      </c>
      <c r="AR46" s="175">
        <v>2.573541388409291</v>
      </c>
      <c r="AS46" s="175">
        <v>7.6507765109410233</v>
      </c>
      <c r="AT46" s="175">
        <v>-3.5136889308472972</v>
      </c>
      <c r="AU46" s="175">
        <v>3.5621464607858124</v>
      </c>
      <c r="AV46" s="175">
        <v>-1.3345143194567464</v>
      </c>
      <c r="AW46" s="175">
        <v>-0.3082171284936262</v>
      </c>
      <c r="AX46" s="175">
        <v>2.665466006303467</v>
      </c>
      <c r="AY46" s="175">
        <v>1.7337660439142766</v>
      </c>
      <c r="AZ46" s="175">
        <v>2.0433383147488215</v>
      </c>
      <c r="BA46" s="175">
        <v>-2.7459374207902667</v>
      </c>
      <c r="BB46" s="175">
        <v>2.0618556701030926</v>
      </c>
      <c r="BC46" s="175">
        <v>0.89376915219611852</v>
      </c>
      <c r="BD46" s="175">
        <v>2.0388649849545826</v>
      </c>
      <c r="BE46" s="175">
        <v>-1.6646455738066366</v>
      </c>
      <c r="BF46" s="175">
        <v>1.8189461883408073</v>
      </c>
      <c r="BG46" s="175">
        <v>0.12662060612733628</v>
      </c>
    </row>
    <row r="47" spans="1:59">
      <c r="A47" s="173" t="s">
        <v>87</v>
      </c>
      <c r="B47" s="178" t="s">
        <v>88</v>
      </c>
      <c r="C47" s="179"/>
      <c r="D47" s="175">
        <v>6.650485436893204</v>
      </c>
      <c r="E47" s="175">
        <v>-3.7323623122439691</v>
      </c>
      <c r="F47" s="175">
        <v>-2.1985815602836878</v>
      </c>
      <c r="G47" s="175">
        <v>12.061880589799372</v>
      </c>
      <c r="H47" s="175">
        <v>-10.720448662640207</v>
      </c>
      <c r="I47" s="175">
        <v>7.0306837400338242</v>
      </c>
      <c r="J47" s="175">
        <v>0.79006772009029347</v>
      </c>
      <c r="K47" s="175">
        <v>-1.6797312430011198</v>
      </c>
      <c r="L47" s="175">
        <v>8.0182232346241467</v>
      </c>
      <c r="M47" s="175">
        <v>-4.2176296921130323</v>
      </c>
      <c r="N47" s="175">
        <v>1.6292382210479965</v>
      </c>
      <c r="O47" s="175">
        <v>-2.1663778162911609E-2</v>
      </c>
      <c r="P47" s="175">
        <v>-10.140845070422536</v>
      </c>
      <c r="Q47" s="175">
        <v>19.773330118157702</v>
      </c>
      <c r="R47" s="175">
        <v>3.1608616871350916</v>
      </c>
      <c r="S47" s="175">
        <v>-0.9172521467603435</v>
      </c>
      <c r="T47" s="175">
        <v>7.4650384085089616</v>
      </c>
      <c r="U47" s="175">
        <v>-4.3071847507331382</v>
      </c>
      <c r="V47" s="175">
        <v>-2.4516376173146908</v>
      </c>
      <c r="W47" s="175">
        <v>8.2269782053799325</v>
      </c>
      <c r="X47" s="175">
        <v>-6.4042089985486221</v>
      </c>
      <c r="Y47" s="175">
        <v>2.481100988563675</v>
      </c>
      <c r="Z47" s="175">
        <v>5.9580102137317947</v>
      </c>
      <c r="AA47" s="175">
        <v>-1.6958229203855768</v>
      </c>
      <c r="AB47" s="175">
        <v>5.7563101507172689</v>
      </c>
      <c r="AC47" s="175">
        <v>2.4038461538461542</v>
      </c>
      <c r="AD47" s="175">
        <v>-1.7940979208584844</v>
      </c>
      <c r="AE47" s="175">
        <v>-1.4512549086563087</v>
      </c>
      <c r="AF47" s="175">
        <v>8.8877338877338889</v>
      </c>
      <c r="AG47" s="175">
        <v>-3.5799522673031028</v>
      </c>
      <c r="AH47" s="175">
        <v>5.7260726072607255</v>
      </c>
      <c r="AI47" s="175">
        <v>2.6689558295614169</v>
      </c>
      <c r="AJ47" s="175">
        <v>-3.6029188203101246</v>
      </c>
      <c r="AK47" s="175">
        <v>3.8952846554171265</v>
      </c>
      <c r="AL47" s="175">
        <v>1.1839708561020037</v>
      </c>
      <c r="AM47" s="175">
        <v>-0.67506750675067506</v>
      </c>
      <c r="AN47" s="175">
        <v>2.8998640688717718</v>
      </c>
      <c r="AO47" s="175">
        <v>2.9355643622486425</v>
      </c>
      <c r="AP47" s="175">
        <v>1.212034792528162</v>
      </c>
      <c r="AQ47" s="175">
        <v>6.0016906170752327</v>
      </c>
      <c r="AR47" s="175">
        <v>-7.7751196172248811</v>
      </c>
      <c r="AS47" s="175">
        <v>8.617956477878657</v>
      </c>
      <c r="AT47" s="175">
        <v>-2.3616823669895184</v>
      </c>
      <c r="AU47" s="175">
        <v>1.9703764098382932</v>
      </c>
      <c r="AV47" s="175">
        <v>4.7174840085287846</v>
      </c>
      <c r="AW47" s="175">
        <v>0.59811656910155253</v>
      </c>
      <c r="AX47" s="175">
        <v>2.9475015812776726</v>
      </c>
      <c r="AY47" s="175">
        <v>1.7203244040304742</v>
      </c>
      <c r="AZ47" s="175">
        <v>0.41072722879922685</v>
      </c>
      <c r="BA47" s="175">
        <v>7.2184793070259864E-2</v>
      </c>
      <c r="BB47" s="175">
        <v>2.8251983649915844</v>
      </c>
      <c r="BC47" s="175">
        <v>2.092832924120192</v>
      </c>
      <c r="BD47" s="175">
        <v>0.27485112230874942</v>
      </c>
      <c r="BE47" s="175">
        <v>1.6902695294655095</v>
      </c>
      <c r="BF47" s="175">
        <v>-5.6154537286612759E-2</v>
      </c>
      <c r="BG47" s="175">
        <v>1.9328014383638612</v>
      </c>
    </row>
    <row r="48" spans="1:59" ht="26.25">
      <c r="A48" s="173" t="s">
        <v>105</v>
      </c>
      <c r="B48" s="174" t="s">
        <v>111</v>
      </c>
      <c r="C48" s="180"/>
      <c r="D48" s="175">
        <v>-1.2000622031864057</v>
      </c>
      <c r="E48" s="175">
        <v>1.1539066910868578</v>
      </c>
      <c r="F48" s="175">
        <v>1.0807044391428808</v>
      </c>
      <c r="G48" s="175">
        <v>0.42067281888430641</v>
      </c>
      <c r="H48" s="175">
        <v>5.2642081137716037</v>
      </c>
      <c r="I48" s="175">
        <v>-1.7980935957653801</v>
      </c>
      <c r="J48" s="175">
        <v>-5.7219281096609245E-2</v>
      </c>
      <c r="K48" s="175">
        <v>4.3988860478253713</v>
      </c>
      <c r="L48" s="175">
        <v>-2.0290690556041739</v>
      </c>
      <c r="M48" s="175">
        <v>1.1754851946538116</v>
      </c>
      <c r="N48" s="175">
        <v>-0.4979263189774828</v>
      </c>
      <c r="O48" s="175">
        <v>3.5164946809651583</v>
      </c>
      <c r="P48" s="175">
        <v>2.7930854828206915</v>
      </c>
      <c r="Q48" s="175">
        <v>-3.5532510610571153</v>
      </c>
      <c r="R48" s="175">
        <v>0.54178800891929857</v>
      </c>
      <c r="S48" s="175">
        <v>9.3452453357529741</v>
      </c>
      <c r="T48" s="175">
        <v>-1.2813159404677013</v>
      </c>
      <c r="U48" s="175">
        <v>2.0467621652395906</v>
      </c>
      <c r="V48" s="175">
        <v>0.44027781602396726</v>
      </c>
      <c r="W48" s="175">
        <v>2.0632650380873785</v>
      </c>
      <c r="X48" s="175">
        <v>2.1474321218428365</v>
      </c>
      <c r="Y48" s="175">
        <v>0</v>
      </c>
      <c r="Z48" s="175">
        <v>-0.98106723720471356</v>
      </c>
      <c r="AA48" s="175">
        <v>5.4710221419929397</v>
      </c>
      <c r="AB48" s="175">
        <v>-1.4314561878371084</v>
      </c>
      <c r="AC48" s="175">
        <v>0.81688749221332857</v>
      </c>
      <c r="AD48" s="175">
        <v>0.54017900673398034</v>
      </c>
      <c r="AE48" s="175">
        <v>5.4596339340250761</v>
      </c>
      <c r="AF48" s="175">
        <v>-3.0143167788379177</v>
      </c>
      <c r="AG48" s="175">
        <v>2.4951563734740305</v>
      </c>
      <c r="AH48" s="175">
        <v>-0.76876229650115369</v>
      </c>
      <c r="AI48" s="175">
        <v>4.496386867002367</v>
      </c>
      <c r="AJ48" s="175">
        <v>1.5239531356194702</v>
      </c>
      <c r="AK48" s="175">
        <v>0.12170897993685191</v>
      </c>
      <c r="AL48" s="175">
        <v>1.1750899493988145</v>
      </c>
      <c r="AM48" s="175">
        <v>3.0787799091651373</v>
      </c>
      <c r="AN48" s="175">
        <v>-1.5929938604903353</v>
      </c>
      <c r="AO48" s="175">
        <v>-1.6582634034911545</v>
      </c>
      <c r="AP48" s="175">
        <v>-2.2884488429801815</v>
      </c>
      <c r="AQ48" s="175">
        <v>3.8639673563837587</v>
      </c>
      <c r="AR48" s="175">
        <v>1.7801969444179011</v>
      </c>
      <c r="AS48" s="175">
        <v>0.66075608601567837</v>
      </c>
      <c r="AT48" s="175">
        <v>3.4751581364915838</v>
      </c>
      <c r="AU48" s="175">
        <v>-1.6422648676857345</v>
      </c>
      <c r="AV48" s="175">
        <v>2.7316178395271424</v>
      </c>
      <c r="AW48" s="175">
        <v>1.9573080666618194</v>
      </c>
      <c r="AX48" s="175">
        <v>-1.1590840623219549</v>
      </c>
      <c r="AY48" s="175">
        <v>7.843220578280258</v>
      </c>
      <c r="AZ48" s="175">
        <v>-1.8349705795443056</v>
      </c>
      <c r="BA48" s="175">
        <v>-0.62309038509863102</v>
      </c>
      <c r="BB48" s="175">
        <v>0.41799809601189952</v>
      </c>
      <c r="BC48" s="175">
        <v>0.98576145589610065</v>
      </c>
      <c r="BD48" s="175">
        <v>1.4083325291370912</v>
      </c>
      <c r="BE48" s="175">
        <v>1.7613718688444029</v>
      </c>
      <c r="BF48" s="175">
        <v>-0.33286241446284948</v>
      </c>
      <c r="BG48" s="175">
        <v>0.40076890641372448</v>
      </c>
    </row>
    <row r="49" spans="1:59">
      <c r="A49" s="181"/>
      <c r="B49" s="174" t="s">
        <v>109</v>
      </c>
      <c r="C49" s="182"/>
      <c r="D49" s="175">
        <v>5.0158612218953982</v>
      </c>
      <c r="E49" s="175">
        <v>-3.6713407953124362</v>
      </c>
      <c r="F49" s="175">
        <v>-2.432449600922066</v>
      </c>
      <c r="G49" s="175">
        <v>4.4979951932404667</v>
      </c>
      <c r="H49" s="175">
        <v>1.5555989331917934</v>
      </c>
      <c r="I49" s="175">
        <v>2.7228187533694674</v>
      </c>
      <c r="J49" s="175">
        <v>1.7423628144162686</v>
      </c>
      <c r="K49" s="175">
        <v>1.6016635833386881</v>
      </c>
      <c r="L49" s="175">
        <v>-2.5659594620692485</v>
      </c>
      <c r="M49" s="175">
        <v>0.23117625456906715</v>
      </c>
      <c r="N49" s="175">
        <v>1.0607503013048141</v>
      </c>
      <c r="O49" s="175">
        <v>2.4136152313874422</v>
      </c>
      <c r="P49" s="175">
        <v>-1.978489868340384</v>
      </c>
      <c r="Q49" s="175">
        <v>4.8932193650491893</v>
      </c>
      <c r="R49" s="175">
        <v>7.9435755644562027</v>
      </c>
      <c r="S49" s="175">
        <v>-2.8907328511554491</v>
      </c>
      <c r="T49" s="175">
        <v>2.2266660654794936</v>
      </c>
      <c r="U49" s="175">
        <v>-3.1671434224089121</v>
      </c>
      <c r="V49" s="175">
        <v>-4.3146379565083217</v>
      </c>
      <c r="W49" s="175">
        <v>-0.97190847273518555</v>
      </c>
      <c r="X49" s="175">
        <v>1.1543115273636262</v>
      </c>
      <c r="Y49" s="175">
        <v>8.9894776296766725</v>
      </c>
      <c r="Z49" s="175">
        <v>0.75092566605889299</v>
      </c>
      <c r="AA49" s="175">
        <v>0.49993119070060532</v>
      </c>
      <c r="AB49" s="175">
        <v>2.8461798512053007</v>
      </c>
      <c r="AC49" s="175">
        <v>0.44325331988809602</v>
      </c>
      <c r="AD49" s="175">
        <v>1.7318226427874819</v>
      </c>
      <c r="AE49" s="175">
        <v>2.4272781891322071</v>
      </c>
      <c r="AF49" s="175">
        <v>1.3310459204519836</v>
      </c>
      <c r="AG49" s="175">
        <v>1.2118285575201284</v>
      </c>
      <c r="AH49" s="175">
        <v>3.7301405020125578</v>
      </c>
      <c r="AI49" s="175">
        <v>-0.29663051821967079</v>
      </c>
      <c r="AJ49" s="175">
        <v>-1.6894125920829037</v>
      </c>
      <c r="AK49" s="175">
        <v>-0.1979162739985004</v>
      </c>
      <c r="AL49" s="175">
        <v>3.7110933485729594</v>
      </c>
      <c r="AM49" s="175">
        <v>1.0515498999356121</v>
      </c>
      <c r="AN49" s="175">
        <v>2.4220153021827433</v>
      </c>
      <c r="AO49" s="175">
        <v>-2.8718277684023596</v>
      </c>
      <c r="AP49" s="175">
        <v>-10.542133717605088</v>
      </c>
      <c r="AQ49" s="175">
        <v>14.015880397889182</v>
      </c>
      <c r="AR49" s="175">
        <v>7.7096711784780309E-2</v>
      </c>
      <c r="AS49" s="175">
        <v>3.5136851560253493</v>
      </c>
      <c r="AT49" s="175">
        <v>-5.8355773092513621</v>
      </c>
      <c r="AU49" s="175">
        <v>6.0623055330931672</v>
      </c>
      <c r="AV49" s="175">
        <v>3.1504641130020445</v>
      </c>
      <c r="AW49" s="175">
        <v>-0.37764773174376892</v>
      </c>
      <c r="AX49" s="175">
        <v>0.61154852166041818</v>
      </c>
      <c r="AY49" s="175">
        <v>0.20378394212034737</v>
      </c>
      <c r="AZ49" s="175">
        <v>-1.4931424965657607</v>
      </c>
      <c r="BA49" s="175">
        <v>3.069905278112286</v>
      </c>
      <c r="BB49" s="175">
        <v>1.266414730223596</v>
      </c>
      <c r="BC49" s="175">
        <v>0.45160048678284531</v>
      </c>
      <c r="BD49" s="175">
        <v>-5.2565127203727649E-2</v>
      </c>
      <c r="BE49" s="175">
        <v>1.4666498754739794</v>
      </c>
      <c r="BF49" s="175">
        <v>1.2578081212728554</v>
      </c>
      <c r="BG49" s="175">
        <v>0.1742135327102674</v>
      </c>
    </row>
    <row r="50" spans="1:59">
      <c r="AV50" s="183"/>
    </row>
  </sheetData>
  <mergeCells count="60">
    <mergeCell ref="AI29:AL29"/>
    <mergeCell ref="AM29:AP29"/>
    <mergeCell ref="AQ29:AT29"/>
    <mergeCell ref="AU29:AX29"/>
    <mergeCell ref="AY29:BB29"/>
    <mergeCell ref="BC29:BF29"/>
    <mergeCell ref="AY28:BB28"/>
    <mergeCell ref="BC28:BF28"/>
    <mergeCell ref="C29:F29"/>
    <mergeCell ref="G29:J29"/>
    <mergeCell ref="K29:N29"/>
    <mergeCell ref="O29:R29"/>
    <mergeCell ref="S29:V29"/>
    <mergeCell ref="W29:Z29"/>
    <mergeCell ref="AA29:AD29"/>
    <mergeCell ref="AE29:AH29"/>
    <mergeCell ref="AA28:AD28"/>
    <mergeCell ref="AE28:AH28"/>
    <mergeCell ref="AI28:AL28"/>
    <mergeCell ref="AM28:AP28"/>
    <mergeCell ref="AQ28:AT28"/>
    <mergeCell ref="AU28:AX28"/>
    <mergeCell ref="AY3:BB3"/>
    <mergeCell ref="BC3:BF3"/>
    <mergeCell ref="A28:A30"/>
    <mergeCell ref="B28:B30"/>
    <mergeCell ref="C28:F28"/>
    <mergeCell ref="G28:J28"/>
    <mergeCell ref="K28:N28"/>
    <mergeCell ref="O28:R28"/>
    <mergeCell ref="S28:V28"/>
    <mergeCell ref="W28:Z28"/>
    <mergeCell ref="AA3:AD3"/>
    <mergeCell ref="AE3:AH3"/>
    <mergeCell ref="AI3:AL3"/>
    <mergeCell ref="AM3:AP3"/>
    <mergeCell ref="AQ3:AT3"/>
    <mergeCell ref="AU3:AX3"/>
    <mergeCell ref="AQ2:AT2"/>
    <mergeCell ref="AU2:AX2"/>
    <mergeCell ref="AY2:BB2"/>
    <mergeCell ref="BC2:BF2"/>
    <mergeCell ref="C3:F3"/>
    <mergeCell ref="G3:J3"/>
    <mergeCell ref="K3:N3"/>
    <mergeCell ref="O3:R3"/>
    <mergeCell ref="S3:V3"/>
    <mergeCell ref="W3:Z3"/>
    <mergeCell ref="S2:V2"/>
    <mergeCell ref="W2:Z2"/>
    <mergeCell ref="AA2:AD2"/>
    <mergeCell ref="AE2:AH2"/>
    <mergeCell ref="AI2:AL2"/>
    <mergeCell ref="AM2:AP2"/>
    <mergeCell ref="A2:A4"/>
    <mergeCell ref="B2:B4"/>
    <mergeCell ref="C2:F2"/>
    <mergeCell ref="G2:J2"/>
    <mergeCell ref="K2:N2"/>
    <mergeCell ref="O2:R2"/>
  </mergeCells>
  <pageMargins left="0.2" right="0.1" top="0.75" bottom="0.75" header="0.3" footer="0.3"/>
  <pageSetup paperSize="9" scale="95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Quarterly GDP prior rebasing</vt:lpstr>
      <vt:lpstr>Quarterly GDP after rebasing</vt:lpstr>
      <vt:lpstr>Growth_rate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2022-03-02T05:11:37Z</dcterms:created>
  <dcterms:modified xsi:type="dcterms:W3CDTF">2025-03-03T11:04:22Z</dcterms:modified>
</cp:coreProperties>
</file>