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tabRatio="810" activeTab="0"/>
  </bookViews>
  <sheets>
    <sheet name="cover" sheetId="1" r:id="rId1"/>
    <sheet name="MS" sheetId="2" r:id="rId2"/>
    <sheet name="MAC" sheetId="3" r:id="rId3"/>
    <sheet name="RM" sheetId="4" r:id="rId4"/>
    <sheet name="A&amp;L of Com" sheetId="5" r:id="rId5"/>
    <sheet name="Deposit" sheetId="6" r:id="rId6"/>
    <sheet name="Sec.loan" sheetId="7" r:id="rId7"/>
    <sheet name="Secu Loan" sheetId="8" r:id="rId8"/>
    <sheet name="Claims on Govt Ent" sheetId="9" r:id="rId9"/>
    <sheet name="outright sale-Purchase" sheetId="10" r:id="rId10"/>
    <sheet name="repo-reverse repo" sheetId="11" r:id="rId11"/>
    <sheet name="Forex Nrs." sheetId="12" r:id="rId12"/>
    <sheet name="FOREX $" sheetId="13" r:id="rId13"/>
    <sheet name="IC Purchase" sheetId="14" r:id="rId14"/>
    <sheet name="slf_interbank" sheetId="15" r:id="rId15"/>
    <sheet name="Int" sheetId="16" r:id="rId16"/>
    <sheet name="TB_91" sheetId="17" r:id="rId17"/>
    <sheet name="TB 364" sheetId="18" r:id="rId18"/>
    <sheet name="Interbank rate" sheetId="19" r:id="rId19"/>
    <sheet name="Share Market Indicators" sheetId="20" r:id="rId20"/>
    <sheet name="Public Issue Approval" sheetId="21" r:id="rId21"/>
    <sheet name="Listed co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s" sheetId="41" r:id="rId41"/>
    <sheet name="Reserve $" sheetId="42" r:id="rId42"/>
    <sheet name="Ex Rate" sheetId="43" r:id="rId43"/>
  </sheets>
  <definedNames/>
  <calcPr fullCalcOnLoad="1"/>
</workbook>
</file>

<file path=xl/sharedStrings.xml><?xml version="1.0" encoding="utf-8"?>
<sst xmlns="http://schemas.openxmlformats.org/spreadsheetml/2006/main" count="3438" uniqueCount="1619">
  <si>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</si>
  <si>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</si>
  <si>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</si>
  <si>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</si>
  <si>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>Listed Share and Bond in Stock Exchange Market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</si>
  <si>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</si>
  <si>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</si>
  <si>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</si>
  <si>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</si>
  <si>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</si>
  <si>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</si>
  <si>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</si>
  <si>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</si>
  <si>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</si>
  <si>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</si>
  <si>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</si>
  <si>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</si>
  <si>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</si>
  <si>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</si>
  <si>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</si>
  <si>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</si>
  <si>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</si>
  <si>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</si>
  <si>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</si>
  <si>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</si>
  <si>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</si>
  <si>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</si>
  <si>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</si>
  <si>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</si>
  <si>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</si>
  <si>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</si>
  <si>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</si>
  <si>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</si>
  <si>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</si>
  <si>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</si>
  <si>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</si>
  <si>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</si>
  <si>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</si>
  <si>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</si>
  <si>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</si>
  <si>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</si>
  <si>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</si>
  <si>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</si>
  <si>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</si>
  <si>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</si>
  <si>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</si>
  <si>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</si>
  <si>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</si>
  <si>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</si>
  <si>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</si>
  <si>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</si>
  <si>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</si>
  <si>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</si>
  <si>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</si>
  <si>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</si>
  <si>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</si>
  <si>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Exchange Rate of US Dollar
(NRs/US$)</t>
  </si>
  <si>
    <t>Jun-Jul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</si>
  <si>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</si>
  <si>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</si>
  <si>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</si>
  <si>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</si>
  <si>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</si>
  <si>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</si>
  <si>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</si>
  <si>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</si>
  <si>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</si>
  <si>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</si>
  <si>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</si>
  <si>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</si>
  <si>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</si>
  <si>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9/23/2008 (2065/6/7)</t>
  </si>
  <si>
    <t>Kist Merchant &amp; Finance Limited</t>
  </si>
  <si>
    <t>14.4</t>
  </si>
  <si>
    <t>Research Department</t>
  </si>
  <si>
    <t>14.7</t>
  </si>
  <si>
    <t xml:space="preserve">       b.Foreign Grants</t>
  </si>
  <si>
    <t>Actual Expenditure</t>
  </si>
  <si>
    <t xml:space="preserve">       a.Treasury Bills</t>
  </si>
  <si>
    <t xml:space="preserve">       b.Development Bonds</t>
  </si>
  <si>
    <t xml:space="preserve">       c.National Savings Certificates</t>
  </si>
  <si>
    <t xml:space="preserve">   Foreign Loans</t>
  </si>
  <si>
    <t xml:space="preserve"> #  Change in outstanding amount disbursed to VDC/DDC remaining unspent.</t>
  </si>
  <si>
    <t xml:space="preserve"> P :  Provisional.</t>
  </si>
  <si>
    <t>Government Budgetary Operation+</t>
  </si>
  <si>
    <t>9/24/2008 (2065/6/8)</t>
  </si>
  <si>
    <t>Peoples Finance Limited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</si>
  <si>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</si>
  <si>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</si>
  <si>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</si>
  <si>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</si>
  <si>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</si>
  <si>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</si>
  <si>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</si>
  <si>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</si>
  <si>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</si>
  <si>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</si>
  <si>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</si>
  <si>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</si>
  <si>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</si>
  <si>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</si>
  <si>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</si>
  <si>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</si>
  <si>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</si>
  <si>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</si>
  <si>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</si>
  <si>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</si>
  <si>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</si>
  <si>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</si>
  <si>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</si>
  <si>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</si>
  <si>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</si>
  <si>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</si>
  <si>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</si>
  <si>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</si>
  <si>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</si>
  <si>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</si>
  <si>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</si>
  <si>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</si>
  <si>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</si>
  <si>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</si>
  <si>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</si>
  <si>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</si>
  <si>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</si>
  <si>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</si>
  <si>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</si>
  <si>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</si>
  <si>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</si>
  <si>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</si>
  <si>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</si>
  <si>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</si>
  <si>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</si>
  <si>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</si>
  <si>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</si>
  <si>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</si>
  <si>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</si>
  <si>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</si>
  <si>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</si>
  <si>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</si>
  <si>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</si>
  <si>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</si>
  <si>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</si>
  <si>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</si>
  <si>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</si>
  <si>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</si>
  <si>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</si>
  <si>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</si>
  <si>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</si>
  <si>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</si>
  <si>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</si>
  <si>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</si>
  <si>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</si>
  <si>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</si>
  <si>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</si>
  <si>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</si>
  <si>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</si>
  <si>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</si>
  <si>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</si>
  <si>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</si>
  <si>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</si>
  <si>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</si>
  <si>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</si>
  <si>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</si>
  <si>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</si>
  <si>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</si>
  <si>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</si>
  <si>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</si>
  <si>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</si>
  <si>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</si>
  <si>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</si>
  <si>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</si>
  <si>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</si>
  <si>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</si>
  <si>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</si>
  <si>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</si>
  <si>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</si>
  <si>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</si>
  <si>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</si>
  <si>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</si>
  <si>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</si>
  <si>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</si>
  <si>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</si>
  <si>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</si>
  <si>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</si>
  <si>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</si>
  <si>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</si>
  <si>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</si>
  <si>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</si>
  <si>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</si>
  <si>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</si>
  <si>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</si>
  <si>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</si>
  <si>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</si>
  <si>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</si>
  <si>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</si>
  <si>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</si>
  <si>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</si>
  <si>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</si>
  <si>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</si>
  <si>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</si>
  <si>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</si>
  <si>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</si>
  <si>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</si>
  <si>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</si>
  <si>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</si>
  <si>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</si>
  <si>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</si>
  <si>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</si>
  <si>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</si>
  <si>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</si>
  <si>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</si>
  <si>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</si>
  <si>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</si>
  <si>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</si>
  <si>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</si>
  <si>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</si>
  <si>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</si>
  <si>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</si>
  <si>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</si>
  <si>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</si>
  <si>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</si>
  <si>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</si>
  <si>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</si>
  <si>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</si>
  <si>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</si>
  <si>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</si>
  <si>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</si>
  <si>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</si>
  <si>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</si>
  <si>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</si>
  <si>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</si>
  <si>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</si>
  <si>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</si>
  <si>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</si>
  <si>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</si>
  <si>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</si>
  <si>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</si>
  <si>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</si>
  <si>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</si>
  <si>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</si>
  <si>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</si>
  <si>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</si>
  <si>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</si>
  <si>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</si>
  <si>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</si>
  <si>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</si>
  <si>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</si>
  <si>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</si>
  <si>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</si>
  <si>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</si>
  <si>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</si>
  <si>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</si>
  <si>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</si>
  <si>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</si>
  <si>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</si>
  <si>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</si>
  <si>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</si>
  <si>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</si>
  <si>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</si>
  <si>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</si>
  <si>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</si>
  <si>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</si>
  <si>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</si>
  <si>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</si>
  <si>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</si>
  <si>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</si>
  <si>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</si>
  <si>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</si>
  <si>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</si>
  <si>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</si>
  <si>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</si>
  <si>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</si>
  <si>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</si>
  <si>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</si>
  <si>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</si>
  <si>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</si>
  <si>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</si>
  <si>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</si>
  <si>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</si>
  <si>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</si>
  <si>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</si>
  <si>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</si>
  <si>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</si>
  <si>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</si>
  <si>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</si>
  <si>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</si>
  <si>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</si>
  <si>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</si>
  <si>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</si>
  <si>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</si>
  <si>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</si>
  <si>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</si>
  <si>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</si>
  <si>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</si>
  <si>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</si>
  <si>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</si>
  <si>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</si>
  <si>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</si>
  <si>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</si>
  <si>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</si>
  <si>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</si>
  <si>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</si>
  <si>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</si>
  <si>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</si>
  <si>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</si>
  <si>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</si>
  <si>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</si>
  <si>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</si>
  <si>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</si>
  <si>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</si>
  <si>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</si>
  <si>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</si>
  <si>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</si>
  <si>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 xml:space="preserve">Rights Share </t>
  </si>
  <si>
    <t>Rights Share</t>
  </si>
  <si>
    <t xml:space="preserve">Sanima Bikas Bank Ltd. </t>
  </si>
  <si>
    <t xml:space="preserve">(4/20/2009)2066/01/07 </t>
  </si>
  <si>
    <t xml:space="preserve">(4/23/2009)2066/01/10 </t>
  </si>
  <si>
    <t xml:space="preserve">(4/26/2009)2066/01/13 </t>
  </si>
  <si>
    <t xml:space="preserve">DCBL Bank Ltd. </t>
  </si>
  <si>
    <t xml:space="preserve"> (4/26/2009)2066/01/13</t>
  </si>
  <si>
    <t>Lumbini Finance and Leasing Co.</t>
  </si>
  <si>
    <t xml:space="preserve"> (4/28/2009)2066/01/15</t>
  </si>
  <si>
    <t>Narayani Development Bank Ltd</t>
  </si>
  <si>
    <t xml:space="preserve"> (5/10/2009)2066/01/27</t>
  </si>
  <si>
    <t xml:space="preserve">Patan Finance Ltd </t>
  </si>
  <si>
    <t xml:space="preserve">Nepal Share Markets Ltd </t>
  </si>
  <si>
    <t xml:space="preserve">(5/11/2009)2066/01/28 </t>
  </si>
  <si>
    <t xml:space="preserve">Excel Development Bank Ltd </t>
  </si>
  <si>
    <t>Gorkha Development Bank Ltd</t>
  </si>
  <si>
    <t xml:space="preserve">(5/13/2009)2066/01/30 </t>
  </si>
  <si>
    <t xml:space="preserve">Central Finance Ltd </t>
  </si>
  <si>
    <t xml:space="preserve"> (5/13/2009)2066/01/30</t>
  </si>
  <si>
    <t xml:space="preserve">Standard Finance Ltd </t>
  </si>
  <si>
    <t xml:space="preserve"> (5/14/2009)2066/01/31</t>
  </si>
  <si>
    <t xml:space="preserve">Bhrikuti Bikash Bank Ltd </t>
  </si>
  <si>
    <t xml:space="preserve"> (5/14 /2009)2066/01/31</t>
  </si>
  <si>
    <t xml:space="preserve">Prime commercial Bank Ltd. </t>
  </si>
  <si>
    <t xml:space="preserve"> (4/20/2009)2066/01/07</t>
  </si>
  <si>
    <t>Madhyamanchal Gramin Bikas Bank</t>
  </si>
  <si>
    <t>Arun Valley Hydro Power Co.</t>
  </si>
  <si>
    <t xml:space="preserve">(4/27/ 2009)2066/01/04 </t>
  </si>
  <si>
    <t xml:space="preserve">Crystal Finance Ltd </t>
  </si>
  <si>
    <t>Sahayogi Bikash Bank Ltd.</t>
  </si>
  <si>
    <t>Swabalamban Bikash Bank Ltd.</t>
  </si>
  <si>
    <t>Lalitpur Finance Ltd.</t>
  </si>
  <si>
    <t>Brikutee Dev. Bank Ltd.</t>
  </si>
  <si>
    <t>Birgunj Finance Ltd.</t>
  </si>
  <si>
    <t>Siddhartha Finance Ltd.</t>
  </si>
  <si>
    <t>Annapurna Finance Ltd.</t>
  </si>
  <si>
    <t>Nepal Finance &amp; Saving Co Ltd.</t>
  </si>
  <si>
    <t>IME Financial Inst. Ltd.</t>
  </si>
  <si>
    <t>Om Finance Ltd.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</si>
  <si>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</si>
  <si>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</si>
  <si>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</si>
  <si>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</si>
  <si>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</si>
  <si>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</si>
  <si>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</si>
  <si>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</si>
  <si>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</si>
  <si>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</si>
  <si>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</si>
  <si>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</si>
  <si>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</si>
  <si>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</si>
  <si>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</si>
  <si>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</si>
  <si>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</si>
  <si>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</si>
  <si>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</si>
  <si>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</si>
  <si>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</si>
  <si>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</si>
  <si>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</si>
  <si>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</si>
  <si>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</si>
  <si>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</si>
  <si>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</si>
  <si>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</si>
  <si>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</si>
  <si>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</si>
  <si>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</si>
  <si>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</si>
  <si>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</si>
  <si>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</si>
  <si>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</si>
  <si>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</si>
  <si>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</si>
  <si>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</si>
  <si>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</si>
  <si>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</si>
  <si>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</si>
  <si>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</si>
  <si>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</si>
  <si>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</si>
  <si>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</si>
  <si>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</si>
  <si>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</si>
  <si>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</si>
  <si>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</si>
  <si>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</si>
  <si>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</si>
  <si>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Mar/Apr</t>
  </si>
  <si>
    <t>11.9</t>
  </si>
  <si>
    <t>Price Division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</si>
  <si>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</si>
  <si>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</si>
  <si>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</si>
  <si>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</si>
  <si>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</si>
  <si>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</si>
  <si>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</si>
  <si>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</si>
  <si>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</si>
  <si>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</si>
  <si>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</si>
  <si>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</si>
  <si>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</si>
  <si>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</si>
  <si>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</si>
  <si>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</si>
  <si>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</si>
  <si>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</si>
  <si>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</si>
  <si>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</si>
  <si>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</si>
  <si>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</si>
  <si>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</si>
  <si>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</si>
  <si>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</si>
  <si>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</si>
  <si>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</si>
  <si>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</si>
  <si>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</si>
  <si>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</si>
  <si>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</si>
  <si>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</si>
  <si>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</si>
  <si>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</si>
  <si>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</si>
  <si>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</si>
  <si>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</si>
  <si>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</si>
  <si>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</si>
  <si>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</si>
  <si>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</si>
  <si>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</si>
  <si>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</si>
  <si>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</si>
  <si>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</si>
  <si>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</si>
  <si>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</si>
  <si>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</si>
  <si>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,-</t>
  </si>
  <si>
    <t xml:space="preserve">   From Foreign Grants</t>
  </si>
  <si>
    <t xml:space="preserve">   Others #</t>
  </si>
  <si>
    <t>Local Authority Accounts</t>
  </si>
  <si>
    <t>Deficit (-) Surplus (+)</t>
  </si>
  <si>
    <t xml:space="preserve">       Overdrafts++</t>
  </si>
  <si>
    <t xml:space="preserve">       Others@</t>
  </si>
  <si>
    <t xml:space="preserve"> +   As per NRB records.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</si>
  <si>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</si>
  <si>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</si>
  <si>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</si>
  <si>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</si>
  <si>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</si>
  <si>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</si>
  <si>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</si>
  <si>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</si>
  <si>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</si>
  <si>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</si>
  <si>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</si>
  <si>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</si>
  <si>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</si>
  <si>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</si>
  <si>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</si>
  <si>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</si>
  <si>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</si>
  <si>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</si>
  <si>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</si>
  <si>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</si>
  <si>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</si>
  <si>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</si>
  <si>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</si>
  <si>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</si>
  <si>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</si>
  <si>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</si>
  <si>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</si>
  <si>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</si>
  <si>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</si>
  <si>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</si>
  <si>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</si>
  <si>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</si>
  <si>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</si>
  <si>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</si>
  <si>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</si>
  <si>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</si>
  <si>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</si>
  <si>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</si>
  <si>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</si>
  <si>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</si>
  <si>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</si>
  <si>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</si>
  <si>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</si>
  <si>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</si>
  <si>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</si>
  <si>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</si>
  <si>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</si>
  <si>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</si>
  <si>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</si>
  <si>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</si>
  <si>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</si>
  <si>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</si>
  <si>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</si>
  <si>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</si>
  <si>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</si>
  <si>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</si>
  <si>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</si>
  <si>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</si>
  <si>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</si>
  <si>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</si>
  <si>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</si>
  <si>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</si>
  <si>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</si>
  <si>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</si>
  <si>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</si>
  <si>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</si>
  <si>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</si>
  <si>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</si>
  <si>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</si>
  <si>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</si>
  <si>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</si>
  <si>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</si>
  <si>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</si>
  <si>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</si>
  <si>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</si>
  <si>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</si>
  <si>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</si>
  <si>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</si>
  <si>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</si>
  <si>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</si>
  <si>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</si>
  <si>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</si>
  <si>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</si>
  <si>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</si>
  <si>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</si>
  <si>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</si>
  <si>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</si>
  <si>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</si>
  <si>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</si>
  <si>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</si>
  <si>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</si>
  <si>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</si>
  <si>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</si>
  <si>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</si>
  <si>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</si>
  <si>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</si>
  <si>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</si>
  <si>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</si>
  <si>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</si>
  <si>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</si>
  <si>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</si>
  <si>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</si>
  <si>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</si>
  <si>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</si>
  <si>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</si>
  <si>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</si>
  <si>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</si>
  <si>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</si>
  <si>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</si>
  <si>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</si>
  <si>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</si>
  <si>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</si>
  <si>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</si>
  <si>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</si>
  <si>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</si>
  <si>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</si>
  <si>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</si>
  <si>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</si>
  <si>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</si>
  <si>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</si>
  <si>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</si>
  <si>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</si>
  <si>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</si>
  <si>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</si>
  <si>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</si>
  <si>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</si>
  <si>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</si>
  <si>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</si>
  <si>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</si>
  <si>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</si>
  <si>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</si>
  <si>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</si>
  <si>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</si>
  <si>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</si>
  <si>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</si>
  <si>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</si>
  <si>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</si>
  <si>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</si>
  <si>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</si>
  <si>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</si>
  <si>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</si>
  <si>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</si>
  <si>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</si>
  <si>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</si>
  <si>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</si>
  <si>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</si>
  <si>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</si>
  <si>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</si>
  <si>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</si>
  <si>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</si>
  <si>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</si>
  <si>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</si>
  <si>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</si>
  <si>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</si>
  <si>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</si>
  <si>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</si>
  <si>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</si>
  <si>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</si>
  <si>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10/19/2008(2065/7/3)</t>
  </si>
  <si>
    <t>Swabalamban Laghu Bitta Bikash Bank</t>
  </si>
  <si>
    <t>Nepal Srilanka Merchant Bank &amp; Finance</t>
  </si>
  <si>
    <t>National Finance Ltd.</t>
  </si>
  <si>
    <t>Samjhana Finance Ltd.</t>
  </si>
  <si>
    <t>Nepal Bangladesh Bank Ltd.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</si>
  <si>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</si>
  <si>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</si>
  <si>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</si>
  <si>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</si>
  <si>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</si>
  <si>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</si>
  <si>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</si>
  <si>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</si>
  <si>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</si>
  <si>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</si>
  <si>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</si>
  <si>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</si>
  <si>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</si>
  <si>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</si>
  <si>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</si>
  <si>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</si>
  <si>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</si>
  <si>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</si>
  <si>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</si>
  <si>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</si>
  <si>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</si>
  <si>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</si>
  <si>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</si>
  <si>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</si>
  <si>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</si>
  <si>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</si>
  <si>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</si>
  <si>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</si>
  <si>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</si>
  <si>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</si>
  <si>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</si>
  <si>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</si>
  <si>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</si>
  <si>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</si>
  <si>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</si>
  <si>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</si>
  <si>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</si>
  <si>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</si>
  <si>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</si>
  <si>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</si>
  <si>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</si>
  <si>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</si>
  <si>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</si>
  <si>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</si>
  <si>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</si>
  <si>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</si>
  <si>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</si>
  <si>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</si>
  <si>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</si>
  <si>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</si>
  <si>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Infrastructure Development Bank</t>
  </si>
  <si>
    <t>Investment Bank Ltd.</t>
  </si>
  <si>
    <t>Universal Finance Limited</t>
  </si>
  <si>
    <t>National Life Insurance Company Ltd.</t>
  </si>
  <si>
    <t>Siddhartha Development Bank</t>
  </si>
  <si>
    <t>Citizens International Bank Ltd.</t>
  </si>
  <si>
    <t>Api Finance Ltd.</t>
  </si>
  <si>
    <t>Standard Chartered Bank Ltd.</t>
  </si>
  <si>
    <t>United Finance Ltd.</t>
  </si>
  <si>
    <t xml:space="preserve">   </t>
  </si>
  <si>
    <t>Bageshwori Bikash Bank</t>
  </si>
  <si>
    <t>11/11/2008(2065/7/26)</t>
  </si>
  <si>
    <t>Pokhara Finance Ltd.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</si>
  <si>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</si>
  <si>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</si>
  <si>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</si>
  <si>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</si>
  <si>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</si>
  <si>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</si>
  <si>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</si>
  <si>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</si>
  <si>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</si>
  <si>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</si>
  <si>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</si>
  <si>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</si>
  <si>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</si>
  <si>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</si>
  <si>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</si>
  <si>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</si>
  <si>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</si>
  <si>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</si>
  <si>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</si>
  <si>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</si>
  <si>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</si>
  <si>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</si>
  <si>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</si>
  <si>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</si>
  <si>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</si>
  <si>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</si>
  <si>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</si>
  <si>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</si>
  <si>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</si>
  <si>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</si>
  <si>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</si>
  <si>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</si>
  <si>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</si>
  <si>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</si>
  <si>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</si>
  <si>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</si>
  <si>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</si>
  <si>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</si>
  <si>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</si>
  <si>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</si>
  <si>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</si>
  <si>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</si>
  <si>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</si>
  <si>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</si>
  <si>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</si>
  <si>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</si>
  <si>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</si>
  <si>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</si>
  <si>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</si>
  <si>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</si>
  <si>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</si>
  <si>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</si>
  <si>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</si>
  <si>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</si>
  <si>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</si>
  <si>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</si>
  <si>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</si>
  <si>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</si>
  <si>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</si>
  <si>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</si>
  <si>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</si>
  <si>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2/ Adjusting the exchange valuation gain of Rs 111.1 million</t>
  </si>
  <si>
    <t xml:space="preserve">         1.6 Janakpur Cigaratte Factory Ltd.</t>
  </si>
  <si>
    <t xml:space="preserve">         5.3 Janak Educationa Material Center Ltd.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</si>
  <si>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</si>
  <si>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</si>
  <si>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</si>
  <si>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</si>
  <si>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</si>
  <si>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</si>
  <si>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</si>
  <si>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</si>
  <si>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</si>
  <si>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</si>
  <si>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</si>
  <si>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</si>
  <si>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</si>
  <si>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</si>
  <si>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</si>
  <si>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</si>
  <si>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</si>
  <si>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</si>
  <si>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</si>
  <si>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</si>
  <si>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</si>
  <si>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</si>
  <si>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</si>
  <si>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</si>
  <si>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</si>
  <si>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</si>
  <si>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</si>
  <si>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</si>
  <si>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</si>
  <si>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</si>
  <si>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</si>
  <si>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</si>
  <si>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</si>
  <si>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</si>
  <si>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</si>
  <si>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</si>
  <si>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</si>
  <si>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</si>
  <si>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</si>
  <si>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</si>
  <si>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</si>
  <si>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</si>
  <si>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</si>
  <si>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</si>
  <si>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</si>
  <si>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</si>
  <si>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</si>
  <si>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</si>
  <si>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</si>
  <si>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</si>
  <si>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</si>
  <si>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</si>
  <si>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</si>
  <si>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</si>
  <si>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>Himchuli Bikash Bank Ltd.</t>
  </si>
  <si>
    <t>Machhapuchchhre Bank Ltd.</t>
  </si>
  <si>
    <t>Standard Finance Ltd.</t>
  </si>
  <si>
    <t>Central Finance Ltd.</t>
  </si>
  <si>
    <t>Union Finance Ltd.</t>
  </si>
  <si>
    <t>Peoples Finance Ltd.</t>
  </si>
  <si>
    <t>ICFC Bittiya Santha Ltd.</t>
  </si>
  <si>
    <t>Bank of Aisa Nepal Ltd.</t>
  </si>
  <si>
    <t>Citizens Bank International Ltd.</t>
  </si>
  <si>
    <t>National Hydro Power Co. Ltd.</t>
  </si>
  <si>
    <t>Bageswori Bikash Bank Ltd.</t>
  </si>
  <si>
    <t>Nepal Investment Bank Ltd.</t>
  </si>
  <si>
    <t>Siddhartha Development Bank Ltd.</t>
  </si>
  <si>
    <t>Infrastructure Developmetn Bank</t>
  </si>
  <si>
    <t>Nepal Development and Employment Promotion Bank Ltd</t>
  </si>
  <si>
    <t>Navadurga Finance Ltd.</t>
  </si>
  <si>
    <t>5/22/2009(2066/02/08)</t>
  </si>
  <si>
    <t>Everest Finance Ltd.</t>
  </si>
  <si>
    <t>5/24/2009(2066/02/10)</t>
  </si>
  <si>
    <t>5/25/2009(2066/02/11)</t>
  </si>
  <si>
    <t>5/28/2009(2066/02/14)</t>
  </si>
  <si>
    <t>General Finance Ltd.</t>
  </si>
  <si>
    <t>6/4/2009(2066/02/21)</t>
  </si>
  <si>
    <t>Nepal Express Finance Ltd.</t>
  </si>
  <si>
    <t>6/7/2009(2066/02/24)</t>
  </si>
  <si>
    <t>Lumbini Bank Ltd.</t>
  </si>
  <si>
    <t> 300.00</t>
  </si>
  <si>
    <t>6/14/2009(2066/02/31)</t>
  </si>
  <si>
    <t>Chilimeh Jalbidhut Company Ltd.</t>
  </si>
  <si>
    <t>5/18/2009(2066/02/04)</t>
  </si>
  <si>
    <t>Vibhor Bikas Bank Ltd.</t>
  </si>
  <si>
    <t>5/20/2009(2066/02/06)</t>
  </si>
  <si>
    <t>Public Dev. Bank Ltd.</t>
  </si>
  <si>
    <t>5/27/2009(2066/02/13)</t>
  </si>
  <si>
    <t>First Eleven Months</t>
  </si>
  <si>
    <t>Mid-June</t>
  </si>
  <si>
    <t>(Based on the First Eleven Months' Data of 2008/09)</t>
  </si>
  <si>
    <t>Mid June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</si>
  <si>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</si>
  <si>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</si>
  <si>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</si>
  <si>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</si>
  <si>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</si>
  <si>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</si>
  <si>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</si>
  <si>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</si>
  <si>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</si>
  <si>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</si>
  <si>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</si>
  <si>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</si>
  <si>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</si>
  <si>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>13.1</t>
  </si>
  <si>
    <t>12.3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</si>
  <si>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</si>
  <si>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</si>
  <si>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</si>
  <si>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</si>
  <si>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</si>
  <si>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</si>
  <si>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</si>
  <si>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</si>
  <si>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</si>
  <si>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</si>
  <si>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</si>
  <si>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</si>
  <si>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</si>
  <si>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</si>
  <si>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</si>
  <si>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</si>
  <si>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</si>
  <si>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</si>
  <si>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</si>
  <si>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</si>
  <si>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</si>
  <si>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</si>
  <si>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</si>
  <si>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</si>
  <si>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</si>
  <si>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</si>
  <si>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</si>
  <si>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</si>
  <si>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</si>
  <si>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</si>
  <si>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</si>
  <si>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</si>
  <si>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</si>
  <si>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</si>
  <si>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</si>
  <si>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</si>
  <si>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</si>
  <si>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</si>
  <si>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</si>
  <si>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</si>
  <si>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</si>
  <si>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</si>
  <si>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</si>
  <si>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</si>
  <si>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</si>
  <si>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</si>
  <si>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</si>
  <si>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</si>
  <si>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</si>
  <si>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</si>
  <si>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</si>
  <si>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</si>
  <si>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</si>
  <si>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</si>
  <si>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</si>
  <si>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</si>
  <si>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</si>
  <si>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</si>
  <si>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</si>
  <si>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</si>
  <si>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</si>
  <si>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</si>
  <si>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</si>
  <si>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</si>
  <si>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</si>
  <si>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</si>
  <si>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 xml:space="preserve"> Changes in the First Eleven Months of </t>
  </si>
  <si>
    <t>Jun  (e)</t>
  </si>
  <si>
    <t xml:space="preserve"> 1/ Adjusting the exchange valuation gain of  Rs. 9125.17 million.</t>
  </si>
  <si>
    <t xml:space="preserve"> 2/ Adjusting the exchange valuation gain of Rs 3806.49 million.</t>
  </si>
  <si>
    <t xml:space="preserve"> 1/ Adjusting the exchange valuation gain of Rs. 9048.29 million.</t>
  </si>
  <si>
    <t xml:space="preserve"> 2/ Adjusting the exchange valuation gain of Rs. 3695.4 million.</t>
  </si>
  <si>
    <t>* Total deposits includes current, saving, fixed and interbank deposits but excludes margin deposits</t>
  </si>
  <si>
    <t xml:space="preserve"> In million</t>
  </si>
  <si>
    <t>2.0-7.5</t>
  </si>
  <si>
    <t>1.50-6.0</t>
  </si>
  <si>
    <t>1.75-7.0</t>
  </si>
  <si>
    <t>2.5-9.0</t>
  </si>
  <si>
    <t>2.75-9.5</t>
  </si>
  <si>
    <t>6.5.0-11.0</t>
  </si>
  <si>
    <t>US$ in million</t>
  </si>
  <si>
    <t>Percent</t>
  </si>
  <si>
    <t xml:space="preserve">Rs in million 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</si>
  <si>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</si>
  <si>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</si>
  <si>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</si>
  <si>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</si>
  <si>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</si>
  <si>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</si>
  <si>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1/ Adjusting the exchange valuation gain of  Rs. 76.8 million.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</si>
  <si>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</si>
  <si>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</si>
  <si>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</si>
  <si>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</si>
  <si>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</si>
  <si>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</si>
  <si>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</si>
  <si>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</si>
  <si>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</si>
  <si>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</si>
  <si>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</si>
  <si>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</si>
  <si>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</si>
  <si>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</si>
  <si>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</si>
  <si>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</si>
  <si>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</si>
  <si>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</si>
  <si>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</si>
  <si>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</si>
  <si>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</si>
  <si>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</si>
  <si>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</si>
  <si>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</si>
  <si>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</si>
  <si>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</si>
  <si>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</si>
  <si>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</si>
  <si>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</si>
  <si>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</si>
  <si>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</si>
  <si>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</si>
  <si>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</si>
  <si>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</si>
  <si>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Apr/May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</si>
  <si>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</si>
  <si>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</si>
  <si>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</si>
  <si>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</si>
  <si>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</si>
  <si>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</si>
  <si>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</si>
  <si>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</si>
  <si>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</si>
  <si>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</si>
  <si>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</si>
  <si>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</si>
  <si>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</si>
  <si>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</si>
  <si>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</si>
  <si>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</si>
  <si>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</si>
  <si>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</si>
  <si>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</si>
  <si>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</si>
  <si>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</si>
  <si>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</si>
  <si>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</si>
  <si>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</si>
  <si>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</si>
  <si>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</si>
  <si>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</si>
  <si>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</si>
  <si>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</si>
  <si>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</si>
  <si>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</si>
  <si>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</si>
  <si>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</si>
  <si>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</si>
  <si>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</si>
  <si>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</si>
  <si>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</si>
  <si>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</si>
  <si>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</si>
  <si>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</si>
  <si>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</si>
  <si>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</si>
  <si>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</si>
  <si>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</si>
  <si>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</si>
  <si>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</si>
  <si>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</si>
  <si>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</si>
  <si>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</si>
  <si>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</si>
  <si>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</si>
  <si>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</si>
  <si>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</si>
  <si>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</si>
  <si>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</si>
  <si>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</si>
  <si>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</si>
  <si>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</si>
  <si>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</si>
  <si>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</si>
  <si>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</si>
  <si>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</si>
  <si>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</si>
  <si>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</si>
  <si>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</si>
  <si>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</si>
  <si>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</si>
  <si>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</si>
  <si>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</si>
  <si>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</si>
  <si>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</si>
  <si>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</si>
  <si>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</si>
  <si>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</si>
  <si>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</si>
  <si>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</si>
  <si>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</si>
  <si>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</si>
  <si>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</si>
  <si>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</si>
  <si>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</si>
  <si>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</si>
  <si>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</si>
  <si>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</si>
  <si>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</si>
  <si>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</si>
  <si>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</si>
  <si>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</si>
  <si>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</si>
  <si>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11 Months</t>
  </si>
  <si>
    <r>
      <t>2007/08</t>
    </r>
    <r>
      <rPr>
        <vertAlign val="subscript"/>
        <sz val="10"/>
        <rFont val="Arial"/>
        <family val="2"/>
      </rPr>
      <t>R</t>
    </r>
  </si>
  <si>
    <r>
      <t xml:space="preserve">2008/09 </t>
    </r>
    <r>
      <rPr>
        <vertAlign val="subscript"/>
        <sz val="10"/>
        <rFont val="Arial"/>
        <family val="2"/>
      </rPr>
      <t>P</t>
    </r>
  </si>
  <si>
    <t>During 11 months</t>
  </si>
  <si>
    <t>Mid-Jun</t>
  </si>
  <si>
    <t>Mid-Jul To Mid-Jun</t>
  </si>
  <si>
    <t>*Change has been derived by taking mid-July as base and minus (-) sign indicates increase.</t>
  </si>
  <si>
    <t>* * After adjusting exchange valuation gain/loss</t>
  </si>
  <si>
    <t>Period-end Buying Rate (Rs./USD)</t>
  </si>
  <si>
    <t>Note :  Change in NFA has been derived by taking mid-July as base and minus (-) sign indicates increase.</t>
  </si>
  <si>
    <t>*  After adjusting exchange valuation gain/loss</t>
  </si>
  <si>
    <t>June-June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</si>
  <si>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</si>
  <si>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</si>
  <si>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</si>
  <si>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</si>
  <si>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</si>
  <si>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</si>
  <si>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</si>
  <si>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</si>
  <si>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</si>
  <si>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</si>
  <si>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</si>
  <si>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</si>
  <si>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</si>
  <si>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</si>
  <si>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Securitywise Credit Flows of Ccommercial Banks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</si>
  <si>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</si>
  <si>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</si>
  <si>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</si>
  <si>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</si>
  <si>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</si>
  <si>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</si>
  <si>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</si>
  <si>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</si>
  <si>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</si>
  <si>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</si>
  <si>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</si>
  <si>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</si>
  <si>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</si>
  <si>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</si>
  <si>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</si>
  <si>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</si>
  <si>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</si>
  <si>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</si>
  <si>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</si>
  <si>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</si>
  <si>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</si>
  <si>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14.2 Communication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</si>
  <si>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</si>
  <si>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</si>
  <si>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</si>
  <si>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</si>
  <si>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</si>
  <si>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</si>
  <si>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</si>
  <si>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</si>
  <si>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</si>
  <si>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</si>
  <si>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</si>
  <si>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</si>
  <si>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</si>
  <si>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</si>
  <si>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</si>
  <si>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</si>
  <si>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</si>
  <si>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</si>
  <si>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</si>
  <si>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</si>
  <si>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</si>
  <si>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</si>
  <si>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</si>
  <si>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</si>
  <si>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</si>
  <si>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</si>
  <si>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</si>
  <si>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</si>
  <si>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</si>
  <si>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</si>
  <si>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</si>
  <si>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</si>
  <si>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</si>
  <si>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</si>
  <si>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</si>
  <si>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</si>
  <si>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</si>
  <si>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</si>
  <si>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</si>
  <si>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</si>
  <si>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</si>
  <si>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</si>
  <si>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</si>
  <si>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</si>
  <si>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</si>
  <si>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</si>
  <si>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</si>
  <si>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</si>
  <si>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</si>
  <si>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</si>
  <si>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</si>
  <si>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6.Change in NFA (before adj. ex. val.)*</t>
  </si>
  <si>
    <t xml:space="preserve">7.Exchange Valuation </t>
  </si>
  <si>
    <t>8.Change in NFA (6+7)**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</si>
  <si>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</si>
  <si>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</si>
  <si>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</si>
  <si>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</si>
  <si>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</si>
  <si>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</si>
  <si>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</si>
  <si>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</si>
  <si>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</si>
  <si>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</si>
  <si>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</si>
  <si>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</si>
  <si>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</si>
  <si>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</si>
  <si>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</si>
  <si>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</si>
  <si>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</si>
  <si>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</si>
  <si>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</si>
  <si>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</si>
  <si>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</si>
  <si>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</si>
  <si>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</si>
  <si>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</si>
  <si>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</si>
  <si>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</si>
  <si>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</si>
  <si>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</si>
  <si>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</si>
  <si>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</si>
  <si>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</si>
  <si>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</si>
  <si>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</si>
  <si>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</si>
  <si>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</si>
  <si>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</si>
  <si>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</si>
  <si>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</si>
  <si>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</si>
  <si>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</si>
  <si>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</si>
  <si>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</si>
  <si>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</si>
  <si>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</si>
  <si>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</si>
  <si>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</si>
  <si>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</si>
  <si>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</si>
  <si>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</si>
  <si>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</si>
  <si>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</si>
  <si>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</si>
  <si>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</si>
  <si>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</si>
  <si>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</si>
  <si>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</si>
  <si>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</si>
  <si>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</si>
  <si>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</si>
  <si>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</si>
  <si>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</si>
  <si>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</si>
  <si>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</si>
  <si>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</si>
  <si>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</si>
  <si>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</si>
  <si>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</si>
  <si>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</si>
  <si>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</si>
  <si>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</si>
  <si>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</si>
  <si>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</si>
  <si>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</si>
  <si>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</si>
  <si>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</si>
  <si>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</si>
  <si>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</si>
  <si>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</si>
  <si>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</si>
  <si>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</si>
  <si>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</si>
  <si>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</si>
  <si>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</si>
  <si>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</si>
  <si>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Sunrise Bank Limited</t>
  </si>
  <si>
    <t>4/8/2009(2065/12/26)</t>
  </si>
  <si>
    <t>1/21/2009(2065/10/08)</t>
  </si>
  <si>
    <t>1/23/2009(2065/10/10)</t>
  </si>
  <si>
    <t>1/26/2009(2065/10/13)</t>
  </si>
  <si>
    <t>2/9/2009(2065/10/27)</t>
  </si>
  <si>
    <t>Civil Merchant Bittiya Sanstha Ltd</t>
  </si>
  <si>
    <t>4/5/2009(2065/12/23)</t>
  </si>
  <si>
    <t>Premier Finance Company Ltd.</t>
  </si>
  <si>
    <t>United Insurance Company (Nepal) Ltd</t>
  </si>
  <si>
    <t>World Merchant Banking &amp; Finance Ltd</t>
  </si>
  <si>
    <t>Imperial Finance Limited</t>
  </si>
  <si>
    <t xml:space="preserve">4/13/2009(2065/12/31) </t>
  </si>
  <si>
    <t>2/3/2009(2065/10/21)</t>
  </si>
  <si>
    <t>Everest Insurance Co. Ltd.</t>
  </si>
  <si>
    <t>Himalayan Bank Ltd.</t>
  </si>
  <si>
    <t>Nepal Ind.&amp; Comm. Bank Ltd.</t>
  </si>
  <si>
    <t>NMB Bank Ltd.</t>
  </si>
  <si>
    <t>Fewa Finance Ltd.</t>
  </si>
  <si>
    <t>Butawal Finance Ltd.</t>
  </si>
  <si>
    <t>Purbanchal Grameen Bikash Bank Ltd.</t>
  </si>
  <si>
    <t>Global Bank Ltd.</t>
  </si>
  <si>
    <t>Reliable Investment Bittiya Santha Ltd.</t>
  </si>
  <si>
    <t>Pashupati Development Bank Ltd.</t>
  </si>
  <si>
    <t>Shikhar Bittiya Santha Ltd.</t>
  </si>
  <si>
    <t>Annapurna Bikash Bank Ltd.</t>
  </si>
  <si>
    <t>Gandaki Bikash Bank Ltd.</t>
  </si>
  <si>
    <t>Gorkha Finance Ltd.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</si>
  <si>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</si>
  <si>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</si>
  <si>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</si>
  <si>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</si>
  <si>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</si>
  <si>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</si>
  <si>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</si>
  <si>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</si>
  <si>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</si>
  <si>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</si>
  <si>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</si>
  <si>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</si>
  <si>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</si>
  <si>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</si>
  <si>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</si>
  <si>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</si>
  <si>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</si>
  <si>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</si>
  <si>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</si>
  <si>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</si>
  <si>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</si>
  <si>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</si>
  <si>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 xml:space="preserve">Amount Rs in million </t>
  </si>
  <si>
    <t>Total Indirect Tax</t>
  </si>
  <si>
    <t>Total Direct Tax</t>
  </si>
  <si>
    <t>Total Tax Revenue</t>
  </si>
  <si>
    <t>Unclassified Revenue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</si>
  <si>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</si>
  <si>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</si>
  <si>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</si>
  <si>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</si>
  <si>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</si>
  <si>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</si>
  <si>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</si>
  <si>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</si>
  <si>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</si>
  <si>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</si>
  <si>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</si>
  <si>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</si>
  <si>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</si>
  <si>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</si>
  <si>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</si>
  <si>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</si>
  <si>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</si>
  <si>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</si>
  <si>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</si>
  <si>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</si>
  <si>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</si>
  <si>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</si>
  <si>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</si>
  <si>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</si>
  <si>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</si>
  <si>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</si>
  <si>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</si>
  <si>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</si>
  <si>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</si>
  <si>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</si>
  <si>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</si>
  <si>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</si>
  <si>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</si>
  <si>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</si>
  <si>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</si>
  <si>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</si>
  <si>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</si>
  <si>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</si>
  <si>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</si>
  <si>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</si>
  <si>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</si>
  <si>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</si>
  <si>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</si>
  <si>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</si>
  <si>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</si>
  <si>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</si>
  <si>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</si>
  <si>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</si>
  <si>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</si>
  <si>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</si>
  <si>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</si>
  <si>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</si>
  <si>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</si>
  <si>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</si>
  <si>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</si>
  <si>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</si>
  <si>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</si>
  <si>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</si>
  <si>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</si>
  <si>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</si>
  <si>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</si>
  <si>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</si>
  <si>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</si>
  <si>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</si>
  <si>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</si>
  <si>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</si>
  <si>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</si>
  <si>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</si>
  <si>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</si>
  <si>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</si>
  <si>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</si>
  <si>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</si>
  <si>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</si>
  <si>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</si>
  <si>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</si>
  <si>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</si>
  <si>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</si>
  <si>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</si>
  <si>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</si>
  <si>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</si>
  <si>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</si>
  <si>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</si>
  <si>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</si>
  <si>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</si>
  <si>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</si>
  <si>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</si>
  <si>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</si>
  <si>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</si>
  <si>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</si>
  <si>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</si>
  <si>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</si>
  <si>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</si>
  <si>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</si>
  <si>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</si>
  <si>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</si>
  <si>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</si>
  <si>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</si>
  <si>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</si>
  <si>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</si>
  <si>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</si>
  <si>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</si>
  <si>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</si>
  <si>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</si>
  <si>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</si>
  <si>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</si>
  <si>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</si>
  <si>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1. Ratio of export to  import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</si>
  <si>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</si>
  <si>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</si>
  <si>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</si>
  <si>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</si>
  <si>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</si>
  <si>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</si>
  <si>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</si>
  <si>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</si>
  <si>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</si>
  <si>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</si>
  <si>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</si>
  <si>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</si>
  <si>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</si>
  <si>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</si>
  <si>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</si>
  <si>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</si>
  <si>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</si>
  <si>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</si>
  <si>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</si>
  <si>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</si>
  <si>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</si>
  <si>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</si>
  <si>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</si>
  <si>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</si>
  <si>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</si>
  <si>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</si>
  <si>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</si>
  <si>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</si>
  <si>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</si>
  <si>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</si>
  <si>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</si>
  <si>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</si>
  <si>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</si>
  <si>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</si>
  <si>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</si>
  <si>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</si>
  <si>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</si>
  <si>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</si>
  <si>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</si>
  <si>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</si>
  <si>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</si>
  <si>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</si>
  <si>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</si>
  <si>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</si>
  <si>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</si>
  <si>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</si>
  <si>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</si>
  <si>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</si>
  <si>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</si>
  <si>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</si>
  <si>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</si>
  <si>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</si>
  <si>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</si>
  <si>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</si>
  <si>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</si>
  <si>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</si>
  <si>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</si>
  <si>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Table 36</t>
  </si>
  <si>
    <t>Direction of Foreign Trade*</t>
  </si>
  <si>
    <t>Exchange Rate of US Dollar</t>
  </si>
  <si>
    <t xml:space="preserve"> Rs in million</t>
  </si>
  <si>
    <t>Particulars</t>
  </si>
  <si>
    <t>Table 19</t>
  </si>
  <si>
    <t xml:space="preserve">Mid-June 2009 </t>
  </si>
  <si>
    <t>May/Jun</t>
  </si>
  <si>
    <t>12.9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</si>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</sst>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11"/>
      <name val="Times New Roman"/>
      <family val="1"/>
    </font>
    <font>
      <i/>
      <sz val="8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sz val="12"/>
      <name val="Helv"/>
      <family val="0"/>
    </font>
    <font>
      <b/>
      <sz val="28"/>
      <name val="Times New Roman"/>
      <family val="1"/>
    </font>
    <font>
      <b/>
      <sz val="22"/>
      <name val="Times New Roman"/>
      <family val="1"/>
    </font>
    <font>
      <sz val="10"/>
      <color indexed="57"/>
      <name val="Arial"/>
      <family val="2"/>
    </font>
    <font>
      <i/>
      <sz val="9"/>
      <name val="Arial"/>
      <family val="2"/>
    </font>
    <font>
      <sz val="8"/>
      <color indexed="8"/>
      <name val="Times New Roman"/>
      <family val="1"/>
    </font>
    <font>
      <sz val="8"/>
      <color indexed="8"/>
      <name val="Verdana"/>
      <family val="2"/>
    </font>
    <font>
      <b/>
      <sz val="8"/>
      <name val="Arial"/>
      <family val="0"/>
    </font>
    <font>
      <vertAlign val="sub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6" fontId="43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43" fillId="0" borderId="0">
      <alignment/>
      <protection/>
    </xf>
    <xf numFmtId="9" fontId="0" fillId="0" borderId="0" applyFont="0" applyFill="0" applyBorder="0" applyAlignment="0" applyProtection="0"/>
  </cellStyleXfs>
  <cellXfs count="1939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0" fontId="0" fillId="0" borderId="0" xfId="0" applyBorder="1" applyAlignment="1">
      <alignment/>
    </xf>
    <xf numFmtId="165" fontId="4" fillId="0" borderId="0" xfId="22">
      <alignment/>
      <protection/>
    </xf>
    <xf numFmtId="165" fontId="2" fillId="0" borderId="0" xfId="22" applyFont="1">
      <alignment/>
      <protection/>
    </xf>
    <xf numFmtId="165" fontId="1" fillId="0" borderId="0" xfId="22" applyFont="1" applyBorder="1" applyAlignment="1" quotePrefix="1">
      <alignment horizontal="center"/>
      <protection/>
    </xf>
    <xf numFmtId="164" fontId="4" fillId="0" borderId="0" xfId="22" applyNumberFormat="1">
      <alignment/>
      <protection/>
    </xf>
    <xf numFmtId="165" fontId="2" fillId="0" borderId="5" xfId="22" applyNumberFormat="1" applyFont="1" applyBorder="1" applyAlignment="1" applyProtection="1">
      <alignment horizontal="centerContinuous"/>
      <protection/>
    </xf>
    <xf numFmtId="165" fontId="2" fillId="0" borderId="6" xfId="22" applyFont="1" applyBorder="1" applyAlignment="1">
      <alignment horizontal="centerContinuous"/>
      <protection/>
    </xf>
    <xf numFmtId="165" fontId="2" fillId="0" borderId="4" xfId="22" applyNumberFormat="1" applyFont="1" applyBorder="1" applyAlignment="1" applyProtection="1">
      <alignment horizontal="center"/>
      <protection/>
    </xf>
    <xf numFmtId="165" fontId="2" fillId="0" borderId="0" xfId="22" applyNumberFormat="1" applyFont="1" applyAlignment="1" applyProtection="1">
      <alignment horizontal="left"/>
      <protection/>
    </xf>
    <xf numFmtId="164" fontId="2" fillId="0" borderId="0" xfId="22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65" fontId="2" fillId="0" borderId="0" xfId="22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164" fontId="2" fillId="0" borderId="3" xfId="22" applyNumberFormat="1" applyFont="1" applyBorder="1" applyAlignment="1">
      <alignment horizontal="center" vertical="center"/>
      <protection/>
    </xf>
    <xf numFmtId="166" fontId="2" fillId="0" borderId="9" xfId="22" applyNumberFormat="1" applyFont="1" applyBorder="1" applyAlignment="1" applyProtection="1">
      <alignment horizontal="center" vertical="center"/>
      <protection/>
    </xf>
    <xf numFmtId="164" fontId="1" fillId="0" borderId="19" xfId="22" applyNumberFormat="1" applyFont="1" applyBorder="1" applyAlignment="1">
      <alignment horizontal="center" vertical="center"/>
      <protection/>
    </xf>
    <xf numFmtId="165" fontId="2" fillId="0" borderId="15" xfId="22" applyNumberFormat="1" applyFont="1" applyBorder="1" applyAlignment="1" applyProtection="1">
      <alignment horizontal="center" vertical="center"/>
      <protection/>
    </xf>
    <xf numFmtId="165" fontId="1" fillId="0" borderId="20" xfId="22" applyNumberFormat="1" applyFont="1" applyBorder="1" applyAlignment="1" applyProtection="1">
      <alignment horizontal="center" vertical="center"/>
      <protection/>
    </xf>
    <xf numFmtId="164" fontId="1" fillId="0" borderId="21" xfId="22" applyNumberFormat="1" applyFont="1" applyBorder="1" applyAlignment="1">
      <alignment horizontal="center" vertical="center"/>
      <protection/>
    </xf>
    <xf numFmtId="164" fontId="2" fillId="0" borderId="22" xfId="22" applyNumberFormat="1" applyFont="1" applyBorder="1" applyAlignment="1">
      <alignment horizontal="center" vertical="center"/>
      <protection/>
    </xf>
    <xf numFmtId="164" fontId="1" fillId="0" borderId="23" xfId="22" applyNumberFormat="1" applyFont="1" applyBorder="1" applyAlignment="1">
      <alignment horizontal="center" vertical="center"/>
      <protection/>
    </xf>
    <xf numFmtId="166" fontId="2" fillId="0" borderId="0" xfId="22" applyNumberFormat="1" applyFont="1" applyBorder="1" applyAlignment="1" applyProtection="1">
      <alignment horizontal="center" vertical="center"/>
      <protection/>
    </xf>
    <xf numFmtId="164" fontId="1" fillId="0" borderId="24" xfId="22" applyNumberFormat="1" applyFont="1" applyBorder="1" applyAlignment="1">
      <alignment horizontal="center" vertical="center"/>
      <protection/>
    </xf>
    <xf numFmtId="164" fontId="1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/>
    </xf>
    <xf numFmtId="164" fontId="1" fillId="0" borderId="25" xfId="22" applyNumberFormat="1" applyFont="1" applyBorder="1" applyAlignment="1">
      <alignment horizontal="center" vertical="center"/>
      <protection/>
    </xf>
    <xf numFmtId="164" fontId="1" fillId="0" borderId="20" xfId="22" applyNumberFormat="1" applyFont="1" applyBorder="1" applyAlignment="1">
      <alignment horizontal="center" vertical="center"/>
      <protection/>
    </xf>
    <xf numFmtId="165" fontId="1" fillId="0" borderId="26" xfId="22" applyNumberFormat="1" applyFont="1" applyBorder="1" applyAlignment="1" applyProtection="1">
      <alignment horizontal="center" vertical="center"/>
      <protection/>
    </xf>
    <xf numFmtId="0" fontId="14" fillId="0" borderId="27" xfId="0" applyFont="1" applyBorder="1" applyAlignment="1">
      <alignment/>
    </xf>
    <xf numFmtId="164" fontId="2" fillId="0" borderId="2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2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0" xfId="0" applyFont="1" applyBorder="1" applyAlignment="1">
      <alignment horizontal="left" indent="2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164" fontId="10" fillId="0" borderId="17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2" fillId="0" borderId="1" xfId="0" applyFont="1" applyBorder="1" applyAlignment="1">
      <alignment/>
    </xf>
    <xf numFmtId="0" fontId="18" fillId="0" borderId="0" xfId="0" applyFont="1" applyBorder="1" applyAlignment="1">
      <alignment/>
    </xf>
    <xf numFmtId="164" fontId="1" fillId="2" borderId="35" xfId="0" applyNumberFormat="1" applyFont="1" applyFill="1" applyBorder="1" applyAlignment="1">
      <alignment/>
    </xf>
    <xf numFmtId="164" fontId="1" fillId="2" borderId="36" xfId="0" applyNumberFormat="1" applyFont="1" applyFill="1" applyBorder="1" applyAlignment="1">
      <alignment/>
    </xf>
    <xf numFmtId="164" fontId="1" fillId="2" borderId="37" xfId="0" applyNumberFormat="1" applyFont="1" applyFill="1" applyBorder="1" applyAlignment="1">
      <alignment/>
    </xf>
    <xf numFmtId="164" fontId="1" fillId="2" borderId="15" xfId="0" applyNumberFormat="1" applyFont="1" applyFill="1" applyBorder="1" applyAlignment="1">
      <alignment/>
    </xf>
    <xf numFmtId="1" fontId="1" fillId="2" borderId="15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/>
    </xf>
    <xf numFmtId="164" fontId="1" fillId="2" borderId="18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/>
    </xf>
    <xf numFmtId="164" fontId="1" fillId="2" borderId="16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34" xfId="0" applyNumberFormat="1" applyFont="1" applyBorder="1" applyAlignment="1" quotePrefix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2" fontId="2" fillId="0" borderId="29" xfId="0" applyNumberFormat="1" applyFont="1" applyBorder="1" applyAlignment="1" quotePrefix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 quotePrefix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2" borderId="40" xfId="0" applyFont="1" applyFill="1" applyBorder="1" applyAlignment="1">
      <alignment horizontal="left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  <protection/>
    </xf>
    <xf numFmtId="0" fontId="1" fillId="2" borderId="43" xfId="0" applyFont="1" applyFill="1" applyBorder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/>
    </xf>
    <xf numFmtId="0" fontId="1" fillId="2" borderId="9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2" borderId="32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16" fontId="20" fillId="2" borderId="34" xfId="0" applyNumberFormat="1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2" borderId="2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/>
    </xf>
    <xf numFmtId="0" fontId="20" fillId="2" borderId="6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2" fontId="1" fillId="0" borderId="46" xfId="0" applyNumberFormat="1" applyFont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indent="1"/>
    </xf>
    <xf numFmtId="2" fontId="21" fillId="0" borderId="2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 horizontal="left" indent="2"/>
    </xf>
    <xf numFmtId="0" fontId="2" fillId="0" borderId="18" xfId="0" applyFont="1" applyBorder="1" applyAlignment="1">
      <alignment vertical="center"/>
    </xf>
    <xf numFmtId="2" fontId="2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2" borderId="40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40" xfId="0" applyFont="1" applyFill="1" applyBorder="1" applyAlignment="1" quotePrefix="1">
      <alignment horizontal="center" vertical="center"/>
    </xf>
    <xf numFmtId="0" fontId="1" fillId="2" borderId="50" xfId="0" applyFont="1" applyFill="1" applyBorder="1" applyAlignment="1" quotePrefix="1">
      <alignment horizontal="center" vertical="center"/>
    </xf>
    <xf numFmtId="0" fontId="1" fillId="2" borderId="52" xfId="0" applyFont="1" applyFill="1" applyBorder="1" applyAlignment="1" quotePrefix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vertical="center"/>
    </xf>
    <xf numFmtId="0" fontId="1" fillId="2" borderId="53" xfId="0" applyFont="1" applyFill="1" applyBorder="1" applyAlignment="1">
      <alignment horizontal="center" vertical="center"/>
    </xf>
    <xf numFmtId="165" fontId="1" fillId="2" borderId="45" xfId="22" applyNumberFormat="1" applyFont="1" applyFill="1" applyBorder="1" applyAlignment="1" applyProtection="1">
      <alignment horizontal="center" vertical="center"/>
      <protection/>
    </xf>
    <xf numFmtId="165" fontId="1" fillId="2" borderId="10" xfId="22" applyNumberFormat="1" applyFont="1" applyFill="1" applyBorder="1" applyAlignment="1" applyProtection="1">
      <alignment horizontal="center" vertical="center"/>
      <protection/>
    </xf>
    <xf numFmtId="165" fontId="1" fillId="2" borderId="4" xfId="22" applyNumberFormat="1" applyFont="1" applyFill="1" applyBorder="1" applyAlignment="1" applyProtection="1">
      <alignment horizontal="center" vertical="center"/>
      <protection/>
    </xf>
    <xf numFmtId="165" fontId="1" fillId="2" borderId="1" xfId="22" applyNumberFormat="1" applyFont="1" applyFill="1" applyBorder="1" applyAlignment="1" applyProtection="1">
      <alignment horizontal="center" vertical="center"/>
      <protection/>
    </xf>
    <xf numFmtId="0" fontId="1" fillId="2" borderId="10" xfId="0" applyFont="1" applyFill="1" applyBorder="1" applyAlignment="1">
      <alignment horizontal="center" vertical="center"/>
    </xf>
    <xf numFmtId="165" fontId="2" fillId="0" borderId="0" xfId="24" applyFont="1">
      <alignment/>
      <protection/>
    </xf>
    <xf numFmtId="164" fontId="2" fillId="0" borderId="0" xfId="22" applyNumberFormat="1" applyFont="1" applyBorder="1" applyAlignment="1">
      <alignment horizontal="center" vertical="center"/>
      <protection/>
    </xf>
    <xf numFmtId="164" fontId="2" fillId="0" borderId="15" xfId="22" applyNumberFormat="1" applyFont="1" applyBorder="1" applyAlignment="1">
      <alignment horizontal="center" vertical="center"/>
      <protection/>
    </xf>
    <xf numFmtId="164" fontId="2" fillId="0" borderId="9" xfId="22" applyNumberFormat="1" applyFont="1" applyBorder="1" applyAlignment="1">
      <alignment horizontal="center" vertical="center"/>
      <protection/>
    </xf>
    <xf numFmtId="165" fontId="2" fillId="0" borderId="0" xfId="22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left"/>
    </xf>
    <xf numFmtId="0" fontId="1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55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55" xfId="0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2" fillId="0" borderId="55" xfId="0" applyFont="1" applyBorder="1" applyAlignment="1">
      <alignment horizontal="right"/>
    </xf>
    <xf numFmtId="0" fontId="2" fillId="0" borderId="56" xfId="0" applyFont="1" applyBorder="1" applyAlignment="1">
      <alignment horizontal="right"/>
    </xf>
    <xf numFmtId="0" fontId="2" fillId="0" borderId="57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9" xfId="0" applyFont="1" applyBorder="1" applyAlignment="1">
      <alignment/>
    </xf>
    <xf numFmtId="0" fontId="2" fillId="0" borderId="5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2" borderId="34" xfId="0" applyFont="1" applyFill="1" applyBorder="1" applyAlignment="1">
      <alignment horizontal="center"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2" borderId="32" xfId="0" applyFont="1" applyFill="1" applyBorder="1" applyAlignment="1" applyProtection="1">
      <alignment horizontal="center"/>
      <protection locked="0"/>
    </xf>
    <xf numFmtId="166" fontId="20" fillId="0" borderId="29" xfId="0" applyNumberFormat="1" applyFont="1" applyBorder="1" applyAlignment="1" applyProtection="1">
      <alignment horizontal="right"/>
      <protection locked="0"/>
    </xf>
    <xf numFmtId="166" fontId="10" fillId="0" borderId="29" xfId="0" applyNumberFormat="1" applyFont="1" applyBorder="1" applyAlignment="1" applyProtection="1">
      <alignment horizontal="right"/>
      <protection locked="0"/>
    </xf>
    <xf numFmtId="166" fontId="10" fillId="0" borderId="29" xfId="0" applyNumberFormat="1" applyFont="1" applyBorder="1" applyAlignment="1">
      <alignment horizontal="right"/>
    </xf>
    <xf numFmtId="166" fontId="10" fillId="0" borderId="29" xfId="0" applyNumberFormat="1" applyFont="1" applyBorder="1" applyAlignment="1" applyProtection="1">
      <alignment horizontal="right"/>
      <protection/>
    </xf>
    <xf numFmtId="166" fontId="20" fillId="0" borderId="29" xfId="0" applyNumberFormat="1" applyFont="1" applyBorder="1" applyAlignment="1" applyProtection="1">
      <alignment horizontal="right"/>
      <protection/>
    </xf>
    <xf numFmtId="166" fontId="20" fillId="0" borderId="29" xfId="0" applyNumberFormat="1" applyFont="1" applyBorder="1" applyAlignment="1">
      <alignment horizontal="right"/>
    </xf>
    <xf numFmtId="166" fontId="23" fillId="0" borderId="29" xfId="0" applyNumberFormat="1" applyFont="1" applyBorder="1" applyAlignment="1" applyProtection="1">
      <alignment horizontal="right"/>
      <protection locked="0"/>
    </xf>
    <xf numFmtId="166" fontId="23" fillId="0" borderId="29" xfId="0" applyNumberFormat="1" applyFont="1" applyBorder="1" applyAlignment="1" applyProtection="1">
      <alignment horizontal="right"/>
      <protection/>
    </xf>
    <xf numFmtId="0" fontId="1" fillId="2" borderId="1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2" fontId="13" fillId="0" borderId="18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2" fontId="13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64" fontId="2" fillId="0" borderId="59" xfId="0" applyNumberFormat="1" applyFont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10" fillId="0" borderId="59" xfId="0" applyNumberFormat="1" applyFont="1" applyBorder="1" applyAlignment="1">
      <alignment/>
    </xf>
    <xf numFmtId="164" fontId="2" fillId="0" borderId="59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9" fillId="2" borderId="22" xfId="0" applyFont="1" applyFill="1" applyBorder="1" applyAlignment="1">
      <alignment horizontal="center"/>
    </xf>
    <xf numFmtId="0" fontId="2" fillId="2" borderId="45" xfId="0" applyFont="1" applyFill="1" applyBorder="1" applyAlignment="1">
      <alignment/>
    </xf>
    <xf numFmtId="0" fontId="20" fillId="2" borderId="11" xfId="0" applyFont="1" applyFill="1" applyBorder="1" applyAlignment="1">
      <alignment horizontal="center" vertical="center"/>
    </xf>
    <xf numFmtId="0" fontId="20" fillId="2" borderId="60" xfId="0" applyFont="1" applyFill="1" applyBorder="1" applyAlignment="1">
      <alignment horizontal="center" vertical="center"/>
    </xf>
    <xf numFmtId="0" fontId="20" fillId="2" borderId="61" xfId="0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2" borderId="62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2" fontId="25" fillId="0" borderId="46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6" fillId="0" borderId="22" xfId="0" applyNumberFormat="1" applyFont="1" applyBorder="1" applyAlignment="1">
      <alignment horizontal="center" vertical="center"/>
    </xf>
    <xf numFmtId="164" fontId="1" fillId="0" borderId="33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2" fontId="2" fillId="0" borderId="48" xfId="0" applyNumberFormat="1" applyFont="1" applyBorder="1" applyAlignment="1">
      <alignment vertical="center"/>
    </xf>
    <xf numFmtId="165" fontId="1" fillId="2" borderId="46" xfId="22" applyNumberFormat="1" applyFont="1" applyFill="1" applyBorder="1" applyAlignment="1" applyProtection="1">
      <alignment horizontal="center" vertical="center"/>
      <protection/>
    </xf>
    <xf numFmtId="165" fontId="1" fillId="2" borderId="16" xfId="22" applyNumberFormat="1" applyFont="1" applyFill="1" applyBorder="1" applyAlignment="1" applyProtection="1">
      <alignment horizontal="center" vertical="center"/>
      <protection/>
    </xf>
    <xf numFmtId="165" fontId="1" fillId="2" borderId="62" xfId="22" applyNumberFormat="1" applyFont="1" applyFill="1" applyBorder="1" applyAlignment="1" applyProtection="1">
      <alignment horizontal="center" vertical="center"/>
      <protection/>
    </xf>
    <xf numFmtId="164" fontId="2" fillId="0" borderId="63" xfId="22" applyNumberFormat="1" applyFont="1" applyBorder="1" applyAlignment="1">
      <alignment horizontal="center" vertical="center"/>
      <protection/>
    </xf>
    <xf numFmtId="0" fontId="1" fillId="2" borderId="1" xfId="0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0" fillId="0" borderId="27" xfId="0" applyFont="1" applyBorder="1" applyAlignment="1" applyProtection="1">
      <alignment horizontal="left"/>
      <protection locked="0"/>
    </xf>
    <xf numFmtId="0" fontId="10" fillId="0" borderId="27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166" fontId="20" fillId="0" borderId="3" xfId="0" applyNumberFormat="1" applyFont="1" applyBorder="1" applyAlignment="1" applyProtection="1">
      <alignment horizontal="right"/>
      <protection locked="0"/>
    </xf>
    <xf numFmtId="166" fontId="10" fillId="0" borderId="3" xfId="0" applyNumberFormat="1" applyFont="1" applyBorder="1" applyAlignment="1" applyProtection="1">
      <alignment horizontal="right"/>
      <protection locked="0"/>
    </xf>
    <xf numFmtId="0" fontId="1" fillId="2" borderId="37" xfId="0" applyFont="1" applyFill="1" applyBorder="1" applyAlignment="1">
      <alignment/>
    </xf>
    <xf numFmtId="0" fontId="1" fillId="2" borderId="36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15" xfId="0" applyFont="1" applyBorder="1" applyAlignment="1">
      <alignment/>
    </xf>
    <xf numFmtId="1" fontId="9" fillId="2" borderId="16" xfId="0" applyNumberFormat="1" applyFont="1" applyFill="1" applyBorder="1" applyAlignment="1" applyProtection="1">
      <alignment horizontal="right"/>
      <protection/>
    </xf>
    <xf numFmtId="1" fontId="9" fillId="2" borderId="1" xfId="0" applyNumberFormat="1" applyFont="1" applyFill="1" applyBorder="1" applyAlignment="1" applyProtection="1">
      <alignment horizontal="right"/>
      <protection/>
    </xf>
    <xf numFmtId="1" fontId="9" fillId="2" borderId="10" xfId="0" applyNumberFormat="1" applyFont="1" applyFill="1" applyBorder="1" applyAlignment="1" applyProtection="1">
      <alignment horizontal="right"/>
      <protection/>
    </xf>
    <xf numFmtId="1" fontId="9" fillId="2" borderId="16" xfId="0" applyNumberFormat="1" applyFont="1" applyFill="1" applyBorder="1" applyAlignment="1" applyProtection="1" quotePrefix="1">
      <alignment horizontal="center"/>
      <protection/>
    </xf>
    <xf numFmtId="1" fontId="9" fillId="2" borderId="6" xfId="0" applyNumberFormat="1" applyFont="1" applyFill="1" applyBorder="1" applyAlignment="1" applyProtection="1" quotePrefix="1">
      <alignment horizontal="center"/>
      <protection/>
    </xf>
    <xf numFmtId="1" fontId="9" fillId="2" borderId="1" xfId="0" applyNumberFormat="1" applyFont="1" applyFill="1" applyBorder="1" applyAlignment="1" applyProtection="1" quotePrefix="1">
      <alignment horizontal="center"/>
      <protection/>
    </xf>
    <xf numFmtId="1" fontId="9" fillId="2" borderId="10" xfId="0" applyNumberFormat="1" applyFont="1" applyFill="1" applyBorder="1" applyAlignment="1" applyProtection="1" quotePrefix="1">
      <alignment horizontal="center"/>
      <protection/>
    </xf>
    <xf numFmtId="0" fontId="10" fillId="0" borderId="46" xfId="0" applyFont="1" applyBorder="1" applyAlignment="1">
      <alignment/>
    </xf>
    <xf numFmtId="0" fontId="10" fillId="0" borderId="46" xfId="0" applyFont="1" applyBorder="1" applyAlignment="1">
      <alignment wrapText="1"/>
    </xf>
    <xf numFmtId="0" fontId="10" fillId="0" borderId="4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1" fontId="2" fillId="0" borderId="0" xfId="0" applyNumberFormat="1" applyFont="1" applyBorder="1" applyAlignment="1">
      <alignment horizontal="right"/>
    </xf>
    <xf numFmtId="0" fontId="1" fillId="0" borderId="3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2" xfId="0" applyFont="1" applyBorder="1" applyAlignment="1">
      <alignment/>
    </xf>
    <xf numFmtId="0" fontId="1" fillId="2" borderId="3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0" fillId="0" borderId="22" xfId="0" applyFont="1" applyBorder="1" applyAlignment="1">
      <alignment/>
    </xf>
    <xf numFmtId="0" fontId="13" fillId="0" borderId="0" xfId="0" applyFont="1" applyAlignment="1" quotePrefix="1">
      <alignment horizontal="left"/>
    </xf>
    <xf numFmtId="0" fontId="13" fillId="0" borderId="0" xfId="0" applyFont="1" applyBorder="1" applyAlignment="1">
      <alignment horizontal="left"/>
    </xf>
    <xf numFmtId="168" fontId="2" fillId="0" borderId="0" xfId="0" applyNumberFormat="1" applyFont="1" applyAlignment="1" applyProtection="1" quotePrefix="1">
      <alignment horizontal="left"/>
      <protection/>
    </xf>
    <xf numFmtId="164" fontId="1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29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164" fontId="1" fillId="0" borderId="39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0" fontId="20" fillId="2" borderId="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2" borderId="65" xfId="0" applyFont="1" applyFill="1" applyBorder="1" applyAlignment="1" quotePrefix="1">
      <alignment horizontal="center"/>
    </xf>
    <xf numFmtId="0" fontId="20" fillId="2" borderId="44" xfId="0" applyFont="1" applyFill="1" applyBorder="1" applyAlignment="1" quotePrefix="1">
      <alignment horizontal="center"/>
    </xf>
    <xf numFmtId="0" fontId="20" fillId="2" borderId="1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wrapText="1"/>
    </xf>
    <xf numFmtId="0" fontId="20" fillId="2" borderId="53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 wrapText="1"/>
    </xf>
    <xf numFmtId="0" fontId="2" fillId="0" borderId="22" xfId="0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6" fontId="2" fillId="0" borderId="27" xfId="0" applyNumberFormat="1" applyFont="1" applyBorder="1" applyAlignment="1">
      <alignment/>
    </xf>
    <xf numFmtId="176" fontId="2" fillId="0" borderId="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27" xfId="0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176" fontId="2" fillId="0" borderId="1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6" fontId="2" fillId="0" borderId="1" xfId="0" applyNumberFormat="1" applyFont="1" applyFill="1" applyBorder="1" applyAlignment="1">
      <alignment/>
    </xf>
    <xf numFmtId="177" fontId="2" fillId="0" borderId="4" xfId="0" applyNumberFormat="1" applyFont="1" applyFill="1" applyBorder="1" applyAlignment="1">
      <alignment/>
    </xf>
    <xf numFmtId="176" fontId="2" fillId="0" borderId="53" xfId="0" applyNumberFormat="1" applyFont="1" applyFill="1" applyBorder="1" applyAlignment="1">
      <alignment/>
    </xf>
    <xf numFmtId="177" fontId="2" fillId="0" borderId="10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20" fillId="0" borderId="12" xfId="0" applyNumberFormat="1" applyFont="1" applyBorder="1" applyAlignment="1">
      <alignment vertical="center"/>
    </xf>
    <xf numFmtId="177" fontId="20" fillId="0" borderId="13" xfId="0" applyNumberFormat="1" applyFont="1" applyBorder="1" applyAlignment="1">
      <alignment vertical="center"/>
    </xf>
    <xf numFmtId="176" fontId="20" fillId="0" borderId="49" xfId="0" applyNumberFormat="1" applyFont="1" applyFill="1" applyBorder="1" applyAlignment="1">
      <alignment vertical="center"/>
    </xf>
    <xf numFmtId="177" fontId="20" fillId="0" borderId="13" xfId="0" applyNumberFormat="1" applyFont="1" applyFill="1" applyBorder="1" applyAlignment="1">
      <alignment vertical="center"/>
    </xf>
    <xf numFmtId="176" fontId="20" fillId="0" borderId="12" xfId="0" applyNumberFormat="1" applyFont="1" applyFill="1" applyBorder="1" applyAlignment="1">
      <alignment vertical="center"/>
    </xf>
    <xf numFmtId="177" fontId="20" fillId="0" borderId="14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27" xfId="0" applyNumberFormat="1" applyFont="1" applyFill="1" applyBorder="1" applyAlignment="1">
      <alignment/>
    </xf>
    <xf numFmtId="176" fontId="2" fillId="0" borderId="53" xfId="0" applyNumberFormat="1" applyFont="1" applyBorder="1" applyAlignment="1">
      <alignment/>
    </xf>
    <xf numFmtId="177" fontId="2" fillId="0" borderId="53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6" fontId="20" fillId="0" borderId="49" xfId="0" applyNumberFormat="1" applyFont="1" applyBorder="1" applyAlignment="1">
      <alignment vertical="center"/>
    </xf>
    <xf numFmtId="177" fontId="20" fillId="0" borderId="49" xfId="0" applyNumberFormat="1" applyFont="1" applyFill="1" applyBorder="1" applyAlignment="1">
      <alignment vertical="center"/>
    </xf>
    <xf numFmtId="177" fontId="20" fillId="0" borderId="12" xfId="0" applyNumberFormat="1" applyFont="1" applyFill="1" applyBorder="1" applyAlignment="1">
      <alignment vertical="center"/>
    </xf>
    <xf numFmtId="0" fontId="1" fillId="2" borderId="66" xfId="0" applyFont="1" applyFill="1" applyBorder="1" applyAlignment="1">
      <alignment horizontal="left"/>
    </xf>
    <xf numFmtId="0" fontId="20" fillId="2" borderId="42" xfId="0" applyFont="1" applyFill="1" applyBorder="1" applyAlignment="1" quotePrefix="1">
      <alignment horizontal="center"/>
    </xf>
    <xf numFmtId="176" fontId="2" fillId="0" borderId="29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29" xfId="0" applyNumberFormat="1" applyFont="1" applyFill="1" applyBorder="1" applyAlignment="1">
      <alignment/>
    </xf>
    <xf numFmtId="176" fontId="2" fillId="0" borderId="32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176" fontId="20" fillId="0" borderId="13" xfId="0" applyNumberFormat="1" applyFont="1" applyBorder="1" applyAlignment="1">
      <alignment horizontal="center" vertical="center"/>
    </xf>
    <xf numFmtId="176" fontId="20" fillId="0" borderId="14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/>
    </xf>
    <xf numFmtId="176" fontId="2" fillId="0" borderId="3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2" borderId="40" xfId="0" applyNumberFormat="1" applyFont="1" applyFill="1" applyBorder="1" applyAlignment="1" applyProtection="1">
      <alignment horizontal="center" vertical="center"/>
      <protection/>
    </xf>
    <xf numFmtId="177" fontId="20" fillId="2" borderId="45" xfId="0" applyNumberFormat="1" applyFont="1" applyFill="1" applyBorder="1" applyAlignment="1">
      <alignment horizontal="left" vertical="center"/>
    </xf>
    <xf numFmtId="39" fontId="20" fillId="2" borderId="53" xfId="0" applyNumberFormat="1" applyFont="1" applyFill="1" applyBorder="1" applyAlignment="1" applyProtection="1">
      <alignment horizontal="center" vertical="center"/>
      <protection/>
    </xf>
    <xf numFmtId="39" fontId="20" fillId="2" borderId="1" xfId="0" applyNumberFormat="1" applyFont="1" applyFill="1" applyBorder="1" applyAlignment="1" applyProtection="1">
      <alignment horizontal="center" vertical="center"/>
      <protection/>
    </xf>
    <xf numFmtId="39" fontId="20" fillId="2" borderId="4" xfId="0" applyNumberFormat="1" applyFont="1" applyFill="1" applyBorder="1" applyAlignment="1" applyProtection="1">
      <alignment horizontal="center" vertical="center" wrapText="1"/>
      <protection/>
    </xf>
    <xf numFmtId="39" fontId="20" fillId="2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177" fontId="10" fillId="0" borderId="0" xfId="0" applyNumberFormat="1" applyFont="1" applyFill="1" applyBorder="1" applyAlignment="1">
      <alignment/>
    </xf>
    <xf numFmtId="177" fontId="10" fillId="0" borderId="3" xfId="0" applyNumberFormat="1" applyFont="1" applyFill="1" applyBorder="1" applyAlignment="1">
      <alignment/>
    </xf>
    <xf numFmtId="177" fontId="10" fillId="0" borderId="27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177" fontId="10" fillId="0" borderId="3" xfId="0" applyNumberFormat="1" applyFont="1" applyBorder="1" applyAlignment="1">
      <alignment/>
    </xf>
    <xf numFmtId="177" fontId="10" fillId="0" borderId="9" xfId="0" applyNumberFormat="1" applyFont="1" applyFill="1" applyBorder="1" applyAlignment="1">
      <alignment/>
    </xf>
    <xf numFmtId="0" fontId="10" fillId="0" borderId="45" xfId="0" applyFont="1" applyBorder="1" applyAlignment="1">
      <alignment/>
    </xf>
    <xf numFmtId="177" fontId="10" fillId="0" borderId="53" xfId="0" applyNumberFormat="1" applyFont="1" applyBorder="1" applyAlignment="1">
      <alignment/>
    </xf>
    <xf numFmtId="177" fontId="10" fillId="0" borderId="1" xfId="0" applyNumberFormat="1" applyFont="1" applyBorder="1" applyAlignment="1">
      <alignment/>
    </xf>
    <xf numFmtId="0" fontId="20" fillId="0" borderId="47" xfId="0" applyFont="1" applyFill="1" applyBorder="1" applyAlignment="1">
      <alignment horizontal="center" vertical="center"/>
    </xf>
    <xf numFmtId="177" fontId="20" fillId="0" borderId="24" xfId="0" applyNumberFormat="1" applyFont="1" applyFill="1" applyBorder="1" applyAlignment="1">
      <alignment vertical="center"/>
    </xf>
    <xf numFmtId="177" fontId="20" fillId="0" borderId="25" xfId="0" applyNumberFormat="1" applyFont="1" applyFill="1" applyBorder="1" applyAlignment="1">
      <alignment vertical="center"/>
    </xf>
    <xf numFmtId="177" fontId="20" fillId="0" borderId="21" xfId="0" applyNumberFormat="1" applyFont="1" applyFill="1" applyBorder="1" applyAlignment="1">
      <alignment vertical="center"/>
    </xf>
    <xf numFmtId="177" fontId="20" fillId="0" borderId="67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0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2" borderId="3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2" borderId="32" xfId="0" applyFont="1" applyFill="1" applyBorder="1" applyAlignment="1">
      <alignment/>
    </xf>
    <xf numFmtId="0" fontId="20" fillId="2" borderId="53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right"/>
    </xf>
    <xf numFmtId="0" fontId="20" fillId="2" borderId="1" xfId="0" applyFont="1" applyFill="1" applyBorder="1" applyAlignment="1">
      <alignment horizontal="right"/>
    </xf>
    <xf numFmtId="43" fontId="2" fillId="0" borderId="27" xfId="15" applyFont="1" applyBorder="1" applyAlignment="1">
      <alignment horizontal="right" vertical="center"/>
    </xf>
    <xf numFmtId="168" fontId="2" fillId="0" borderId="3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3" xfId="15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53" xfId="15" applyFont="1" applyBorder="1" applyAlignment="1">
      <alignment horizontal="right" vertical="center"/>
    </xf>
    <xf numFmtId="168" fontId="2" fillId="0" borderId="4" xfId="15" applyNumberFormat="1" applyFont="1" applyBorder="1" applyAlignment="1">
      <alignment horizontal="right" vertical="center"/>
    </xf>
    <xf numFmtId="43" fontId="2" fillId="0" borderId="1" xfId="15" applyFont="1" applyFill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/>
    </xf>
    <xf numFmtId="43" fontId="20" fillId="0" borderId="1" xfId="15" applyFont="1" applyBorder="1" applyAlignment="1">
      <alignment horizontal="right" vertical="center"/>
    </xf>
    <xf numFmtId="168" fontId="20" fillId="0" borderId="1" xfId="15" applyNumberFormat="1" applyFont="1" applyBorder="1" applyAlignment="1">
      <alignment horizontal="right" vertical="center"/>
    </xf>
    <xf numFmtId="43" fontId="20" fillId="0" borderId="33" xfId="15" applyFont="1" applyFill="1" applyBorder="1" applyAlignment="1">
      <alignment horizontal="right" vertical="center"/>
    </xf>
    <xf numFmtId="168" fontId="20" fillId="0" borderId="6" xfId="15" applyNumberFormat="1" applyFont="1" applyFill="1" applyBorder="1" applyAlignment="1">
      <alignment horizontal="right" vertical="center"/>
    </xf>
    <xf numFmtId="43" fontId="20" fillId="0" borderId="33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2" borderId="66" xfId="0" applyFont="1" applyFill="1" applyBorder="1" applyAlignment="1">
      <alignment horizontal="left" vertical="center"/>
    </xf>
    <xf numFmtId="0" fontId="20" fillId="2" borderId="42" xfId="0" applyFont="1" applyFill="1" applyBorder="1" applyAlignment="1" quotePrefix="1">
      <alignment horizontal="center" vertical="center"/>
    </xf>
    <xf numFmtId="0" fontId="20" fillId="2" borderId="65" xfId="0" applyFont="1" applyFill="1" applyBorder="1" applyAlignment="1" quotePrefix="1">
      <alignment horizontal="center" vertical="center"/>
    </xf>
    <xf numFmtId="0" fontId="20" fillId="2" borderId="44" xfId="0" applyFont="1" applyFill="1" applyBorder="1" applyAlignment="1" quotePrefix="1">
      <alignment horizontal="center" vertical="center"/>
    </xf>
    <xf numFmtId="177" fontId="2" fillId="0" borderId="29" xfId="0" applyNumberFormat="1" applyFont="1" applyBorder="1" applyAlignment="1">
      <alignment/>
    </xf>
    <xf numFmtId="177" fontId="2" fillId="0" borderId="3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47" xfId="0" applyFont="1" applyBorder="1" applyAlignment="1">
      <alignment horizontal="center" vertical="center"/>
    </xf>
    <xf numFmtId="0" fontId="20" fillId="2" borderId="66" xfId="0" applyFont="1" applyFill="1" applyBorder="1" applyAlignment="1">
      <alignment horizontal="left"/>
    </xf>
    <xf numFmtId="0" fontId="20" fillId="2" borderId="68" xfId="0" applyFont="1" applyFill="1" applyBorder="1" applyAlignment="1">
      <alignment horizontal="left"/>
    </xf>
    <xf numFmtId="0" fontId="20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 quotePrefix="1">
      <alignment horizontal="left"/>
    </xf>
    <xf numFmtId="164" fontId="1" fillId="0" borderId="3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2" borderId="3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43" fontId="2" fillId="0" borderId="1" xfId="15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1" xfId="0" applyFont="1" applyBorder="1" applyAlignment="1" quotePrefix="1">
      <alignment horizontal="lef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3" fontId="2" fillId="0" borderId="0" xfId="15" applyFont="1" applyFill="1" applyBorder="1" applyAlignment="1">
      <alignment horizontal="center"/>
    </xf>
    <xf numFmtId="0" fontId="20" fillId="0" borderId="20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20" fillId="0" borderId="25" xfId="0" applyNumberFormat="1" applyFont="1" applyFill="1" applyBorder="1" applyAlignment="1">
      <alignment horizontal="center" vertical="center"/>
    </xf>
    <xf numFmtId="164" fontId="20" fillId="0" borderId="25" xfId="0" applyNumberFormat="1" applyFont="1" applyBorder="1" applyAlignment="1">
      <alignment vertical="center"/>
    </xf>
    <xf numFmtId="164" fontId="20" fillId="0" borderId="25" xfId="0" applyNumberFormat="1" applyFont="1" applyFill="1" applyBorder="1" applyAlignment="1">
      <alignment vertical="center"/>
    </xf>
    <xf numFmtId="164" fontId="20" fillId="0" borderId="2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1" fillId="2" borderId="36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right" vertical="center"/>
      <protection/>
    </xf>
    <xf numFmtId="168" fontId="1" fillId="0" borderId="60" xfId="0" applyNumberFormat="1" applyFont="1" applyBorder="1" applyAlignment="1" applyProtection="1">
      <alignment horizontal="right" vertical="center"/>
      <protection/>
    </xf>
    <xf numFmtId="168" fontId="1" fillId="0" borderId="63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168" fontId="2" fillId="0" borderId="27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Fill="1" applyBorder="1" applyAlignment="1" applyProtection="1">
      <alignment horizontal="right" vertical="center"/>
      <protection/>
    </xf>
    <xf numFmtId="168" fontId="1" fillId="0" borderId="63" xfId="0" applyNumberFormat="1" applyFont="1" applyFill="1" applyBorder="1" applyAlignment="1" applyProtection="1">
      <alignment horizontal="right" vertical="center"/>
      <protection/>
    </xf>
    <xf numFmtId="0" fontId="1" fillId="2" borderId="33" xfId="0" applyFont="1" applyFill="1" applyBorder="1" applyAlignment="1" applyProtection="1">
      <alignment horizontal="center" vertical="center"/>
      <protection/>
    </xf>
    <xf numFmtId="168" fontId="2" fillId="0" borderId="0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8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2" borderId="66" xfId="0" applyFont="1" applyFill="1" applyBorder="1" applyAlignment="1" applyProtection="1">
      <alignment horizontal="left" vertical="center"/>
      <protection/>
    </xf>
    <xf numFmtId="0" fontId="20" fillId="2" borderId="43" xfId="0" applyFont="1" applyFill="1" applyBorder="1" applyAlignment="1" quotePrefix="1">
      <alignment horizontal="center" vertical="center"/>
    </xf>
    <xf numFmtId="0" fontId="20" fillId="2" borderId="43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9" xfId="0" applyNumberFormat="1" applyFont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0" xfId="15" applyNumberFormat="1" applyFont="1" applyBorder="1" applyAlignment="1">
      <alignment horizontal="right" vertical="center"/>
    </xf>
    <xf numFmtId="168" fontId="2" fillId="0" borderId="0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0" fontId="2" fillId="0" borderId="45" xfId="0" applyFont="1" applyBorder="1" applyAlignment="1" applyProtection="1">
      <alignment horizontal="left" vertical="center"/>
      <protection/>
    </xf>
    <xf numFmtId="168" fontId="2" fillId="0" borderId="1" xfId="0" applyNumberFormat="1" applyFont="1" applyBorder="1" applyAlignment="1">
      <alignment horizontal="right" vertical="center"/>
    </xf>
    <xf numFmtId="168" fontId="2" fillId="0" borderId="1" xfId="15" applyNumberFormat="1" applyFont="1" applyBorder="1" applyAlignment="1">
      <alignment horizontal="right" vertical="center"/>
    </xf>
    <xf numFmtId="168" fontId="2" fillId="0" borderId="1" xfId="15" applyNumberFormat="1" applyFont="1" applyFill="1" applyBorder="1" applyAlignment="1">
      <alignment horizontal="right" vertical="center"/>
    </xf>
    <xf numFmtId="168" fontId="2" fillId="0" borderId="10" xfId="15" applyNumberFormat="1" applyFont="1" applyFill="1" applyBorder="1" applyAlignment="1">
      <alignment horizontal="right" vertical="center"/>
    </xf>
    <xf numFmtId="0" fontId="20" fillId="0" borderId="47" xfId="0" applyFont="1" applyBorder="1" applyAlignment="1" applyProtection="1">
      <alignment horizontal="left" vertical="center"/>
      <protection/>
    </xf>
    <xf numFmtId="168" fontId="20" fillId="0" borderId="12" xfId="0" applyNumberFormat="1" applyFont="1" applyBorder="1" applyAlignment="1">
      <alignment horizontal="right" vertical="center"/>
    </xf>
    <xf numFmtId="168" fontId="20" fillId="0" borderId="12" xfId="15" applyNumberFormat="1" applyFont="1" applyBorder="1" applyAlignment="1">
      <alignment horizontal="right" vertical="center"/>
    </xf>
    <xf numFmtId="168" fontId="20" fillId="0" borderId="12" xfId="15" applyNumberFormat="1" applyFont="1" applyFill="1" applyBorder="1" applyAlignment="1">
      <alignment horizontal="right" vertical="center"/>
    </xf>
    <xf numFmtId="168" fontId="20" fillId="0" borderId="14" xfId="15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2" borderId="6" xfId="0" applyFont="1" applyFill="1" applyBorder="1" applyAlignment="1" quotePrefix="1">
      <alignment horizontal="center" vertical="center"/>
    </xf>
    <xf numFmtId="166" fontId="20" fillId="2" borderId="34" xfId="0" applyNumberFormat="1" applyFont="1" applyFill="1" applyBorder="1" applyAlignment="1" quotePrefix="1">
      <alignment horizontal="center" vertical="center"/>
    </xf>
    <xf numFmtId="166" fontId="20" fillId="2" borderId="6" xfId="0" applyNumberFormat="1" applyFont="1" applyFill="1" applyBorder="1" applyAlignment="1" quotePrefix="1">
      <alignment horizontal="center" vertical="center"/>
    </xf>
    <xf numFmtId="166" fontId="2" fillId="0" borderId="3" xfId="15" applyNumberFormat="1" applyFont="1" applyBorder="1" applyAlignment="1">
      <alignment horizontal="right" vertical="center"/>
    </xf>
    <xf numFmtId="166" fontId="2" fillId="0" borderId="29" xfId="15" applyNumberFormat="1" applyFont="1" applyBorder="1" applyAlignment="1">
      <alignment horizontal="right" vertical="center"/>
    </xf>
    <xf numFmtId="166" fontId="2" fillId="0" borderId="3" xfId="15" applyNumberFormat="1" applyFont="1" applyFill="1" applyBorder="1" applyAlignment="1">
      <alignment horizontal="right" vertical="center"/>
    </xf>
    <xf numFmtId="166" fontId="2" fillId="0" borderId="4" xfId="15" applyNumberFormat="1" applyFont="1" applyBorder="1" applyAlignment="1">
      <alignment horizontal="right" vertical="center"/>
    </xf>
    <xf numFmtId="166" fontId="2" fillId="0" borderId="32" xfId="15" applyNumberFormat="1" applyFont="1" applyBorder="1" applyAlignment="1">
      <alignment horizontal="right" vertical="center"/>
    </xf>
    <xf numFmtId="166" fontId="2" fillId="0" borderId="4" xfId="15" applyNumberFormat="1" applyFont="1" applyFill="1" applyBorder="1" applyAlignment="1">
      <alignment horizontal="right" vertical="center"/>
    </xf>
    <xf numFmtId="0" fontId="20" fillId="0" borderId="34" xfId="0" applyFont="1" applyBorder="1" applyAlignment="1">
      <alignment vertical="center"/>
    </xf>
    <xf numFmtId="166" fontId="20" fillId="0" borderId="4" xfId="15" applyNumberFormat="1" applyFont="1" applyBorder="1" applyAlignment="1">
      <alignment horizontal="right" vertical="center"/>
    </xf>
    <xf numFmtId="166" fontId="20" fillId="0" borderId="4" xfId="15" applyNumberFormat="1" applyFont="1" applyFill="1" applyBorder="1" applyAlignment="1">
      <alignment horizontal="right" vertical="center"/>
    </xf>
    <xf numFmtId="166" fontId="20" fillId="0" borderId="34" xfId="15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left"/>
    </xf>
    <xf numFmtId="178" fontId="2" fillId="0" borderId="9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25" xfId="0" applyFont="1" applyBorder="1" applyAlignment="1">
      <alignment vertical="center"/>
    </xf>
    <xf numFmtId="43" fontId="2" fillId="0" borderId="29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43" fontId="2" fillId="0" borderId="3" xfId="15" applyNumberFormat="1" applyFont="1" applyFill="1" applyBorder="1" applyAlignment="1">
      <alignment/>
    </xf>
    <xf numFmtId="43" fontId="2" fillId="0" borderId="32" xfId="15" applyNumberFormat="1" applyFont="1" applyBorder="1" applyAlignment="1">
      <alignment/>
    </xf>
    <xf numFmtId="43" fontId="2" fillId="0" borderId="32" xfId="15" applyNumberFormat="1" applyFont="1" applyFill="1" applyBorder="1" applyAlignment="1">
      <alignment/>
    </xf>
    <xf numFmtId="43" fontId="2" fillId="0" borderId="61" xfId="15" applyNumberFormat="1" applyFont="1" applyFill="1" applyBorder="1" applyAlignment="1">
      <alignment/>
    </xf>
    <xf numFmtId="43" fontId="20" fillId="0" borderId="48" xfId="15" applyNumberFormat="1" applyFont="1" applyBorder="1" applyAlignment="1">
      <alignment horizontal="center" vertical="center"/>
    </xf>
    <xf numFmtId="43" fontId="20" fillId="0" borderId="13" xfId="15" applyNumberFormat="1" applyFont="1" applyBorder="1" applyAlignment="1">
      <alignment horizontal="center" vertical="center"/>
    </xf>
    <xf numFmtId="43" fontId="20" fillId="0" borderId="13" xfId="15" applyNumberFormat="1" applyFont="1" applyFill="1" applyBorder="1" applyAlignment="1">
      <alignment horizontal="center" vertical="center"/>
    </xf>
    <xf numFmtId="43" fontId="20" fillId="0" borderId="14" xfId="15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76" fontId="2" fillId="0" borderId="9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 vertical="center"/>
    </xf>
    <xf numFmtId="164" fontId="2" fillId="0" borderId="1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43" fontId="2" fillId="0" borderId="9" xfId="15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0" fontId="1" fillId="2" borderId="34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2" borderId="29" xfId="0" applyFont="1" applyFill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3" xfId="0" applyFont="1" applyBorder="1" applyAlignment="1">
      <alignment horizontal="left"/>
    </xf>
    <xf numFmtId="0" fontId="30" fillId="0" borderId="27" xfId="0" applyFont="1" applyBorder="1" applyAlignment="1">
      <alignment/>
    </xf>
    <xf numFmtId="2" fontId="1" fillId="0" borderId="32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2" fillId="0" borderId="9" xfId="0" applyNumberFormat="1" applyFont="1" applyFill="1" applyBorder="1" applyAlignment="1">
      <alignment horizontal="center"/>
    </xf>
    <xf numFmtId="166" fontId="2" fillId="0" borderId="63" xfId="22" applyNumberFormat="1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vertical="center"/>
    </xf>
    <xf numFmtId="168" fontId="2" fillId="0" borderId="0" xfId="0" applyNumberFormat="1" applyFont="1" applyFill="1" applyBorder="1" applyAlignment="1" applyProtection="1">
      <alignment horizontal="right" vertical="center"/>
      <protection/>
    </xf>
    <xf numFmtId="164" fontId="13" fillId="0" borderId="29" xfId="0" applyNumberFormat="1" applyFont="1" applyFill="1" applyBorder="1" applyAlignment="1">
      <alignment/>
    </xf>
    <xf numFmtId="164" fontId="13" fillId="0" borderId="32" xfId="0" applyNumberFormat="1" applyFont="1" applyFill="1" applyBorder="1" applyAlignment="1">
      <alignment/>
    </xf>
    <xf numFmtId="0" fontId="0" fillId="0" borderId="0" xfId="23">
      <alignment/>
      <protection/>
    </xf>
    <xf numFmtId="43" fontId="2" fillId="0" borderId="9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3" fontId="2" fillId="0" borderId="9" xfId="15" applyNumberFormat="1" applyFont="1" applyFill="1" applyBorder="1" applyAlignment="1">
      <alignment/>
    </xf>
    <xf numFmtId="0" fontId="20" fillId="2" borderId="53" xfId="0" applyFont="1" applyFill="1" applyBorder="1" applyAlignment="1" applyProtection="1">
      <alignment horizontal="center"/>
      <protection locked="0"/>
    </xf>
    <xf numFmtId="0" fontId="20" fillId="2" borderId="2" xfId="0" applyFont="1" applyFill="1" applyBorder="1" applyAlignment="1">
      <alignment horizontal="center" vertical="center"/>
    </xf>
    <xf numFmtId="0" fontId="20" fillId="2" borderId="32" xfId="0" applyFont="1" applyFill="1" applyBorder="1" applyAlignment="1">
      <alignment horizontal="center"/>
    </xf>
    <xf numFmtId="1" fontId="20" fillId="0" borderId="29" xfId="0" applyNumberFormat="1" applyFont="1" applyBorder="1" applyAlignment="1" applyProtection="1">
      <alignment horizontal="center"/>
      <protection locked="0"/>
    </xf>
    <xf numFmtId="1" fontId="10" fillId="0" borderId="29" xfId="0" applyNumberFormat="1" applyFont="1" applyBorder="1" applyAlignment="1" applyProtection="1">
      <alignment horizontal="center"/>
      <protection locked="0"/>
    </xf>
    <xf numFmtId="1" fontId="23" fillId="0" borderId="29" xfId="0" applyNumberFormat="1" applyFont="1" applyBorder="1" applyAlignment="1" applyProtection="1">
      <alignment horizontal="center"/>
      <protection locked="0"/>
    </xf>
    <xf numFmtId="1" fontId="10" fillId="0" borderId="29" xfId="0" applyNumberFormat="1" applyFont="1" applyBorder="1" applyAlignment="1" applyProtection="1">
      <alignment/>
      <protection locked="0"/>
    </xf>
    <xf numFmtId="1" fontId="23" fillId="0" borderId="29" xfId="0" applyNumberFormat="1" applyFont="1" applyBorder="1" applyAlignment="1" applyProtection="1">
      <alignment/>
      <protection locked="0"/>
    </xf>
    <xf numFmtId="1" fontId="23" fillId="0" borderId="32" xfId="0" applyNumberFormat="1" applyFont="1" applyBorder="1" applyAlignment="1" applyProtection="1">
      <alignment/>
      <protection locked="0"/>
    </xf>
    <xf numFmtId="0" fontId="23" fillId="0" borderId="53" xfId="0" applyFont="1" applyBorder="1" applyAlignment="1" applyProtection="1">
      <alignment horizontal="left"/>
      <protection locked="0"/>
    </xf>
    <xf numFmtId="166" fontId="10" fillId="0" borderId="32" xfId="0" applyNumberFormat="1" applyFont="1" applyBorder="1" applyAlignment="1">
      <alignment horizontal="right"/>
    </xf>
    <xf numFmtId="0" fontId="20" fillId="2" borderId="28" xfId="0" applyFont="1" applyFill="1" applyBorder="1" applyAlignment="1">
      <alignment horizontal="center" vertical="center"/>
    </xf>
    <xf numFmtId="0" fontId="20" fillId="2" borderId="33" xfId="0" applyFont="1" applyFill="1" applyBorder="1" applyAlignment="1" applyProtection="1">
      <alignment horizontal="center"/>
      <protection locked="0"/>
    </xf>
    <xf numFmtId="0" fontId="20" fillId="2" borderId="34" xfId="0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2" borderId="29" xfId="0" applyFont="1" applyFill="1" applyBorder="1" applyAlignment="1">
      <alignment horizontal="center"/>
    </xf>
    <xf numFmtId="0" fontId="27" fillId="2" borderId="39" xfId="0" applyFont="1" applyFill="1" applyBorder="1" applyAlignment="1">
      <alignment horizontal="center"/>
    </xf>
    <xf numFmtId="2" fontId="2" fillId="0" borderId="18" xfId="0" applyNumberFormat="1" applyFont="1" applyBorder="1" applyAlignment="1">
      <alignment/>
    </xf>
    <xf numFmtId="0" fontId="20" fillId="2" borderId="44" xfId="0" applyNumberFormat="1" applyFont="1" applyFill="1" applyBorder="1" applyAlignment="1" quotePrefix="1">
      <alignment horizontal="center" vertical="center"/>
    </xf>
    <xf numFmtId="166" fontId="1" fillId="0" borderId="69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2" fillId="0" borderId="27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2" xfId="0" applyNumberFormat="1" applyFont="1" applyBorder="1" applyAlignment="1">
      <alignment horizontal="right"/>
    </xf>
    <xf numFmtId="166" fontId="1" fillId="0" borderId="27" xfId="0" applyNumberFormat="1" applyFont="1" applyFill="1" applyBorder="1" applyAlignment="1" applyProtection="1">
      <alignment horizontal="right" vertical="center"/>
      <protection/>
    </xf>
    <xf numFmtId="166" fontId="2" fillId="0" borderId="4" xfId="0" applyNumberFormat="1" applyFont="1" applyFill="1" applyBorder="1" applyAlignment="1" applyProtection="1">
      <alignment horizontal="right" vertical="center"/>
      <protection/>
    </xf>
    <xf numFmtId="166" fontId="1" fillId="0" borderId="3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Border="1" applyAlignment="1">
      <alignment horizontal="right"/>
    </xf>
    <xf numFmtId="0" fontId="1" fillId="2" borderId="3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/>
    </xf>
    <xf numFmtId="0" fontId="1" fillId="2" borderId="34" xfId="0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left" indent="1"/>
    </xf>
    <xf numFmtId="0" fontId="1" fillId="0" borderId="17" xfId="0" applyFont="1" applyBorder="1" applyAlignment="1">
      <alignment/>
    </xf>
    <xf numFmtId="0" fontId="2" fillId="0" borderId="16" xfId="0" applyFont="1" applyBorder="1" applyAlignment="1">
      <alignment horizontal="left" indent="1"/>
    </xf>
    <xf numFmtId="2" fontId="2" fillId="0" borderId="70" xfId="0" applyNumberFormat="1" applyFont="1" applyBorder="1" applyAlignment="1">
      <alignment/>
    </xf>
    <xf numFmtId="0" fontId="2" fillId="0" borderId="71" xfId="0" applyFont="1" applyBorder="1" applyAlignment="1">
      <alignment/>
    </xf>
    <xf numFmtId="2" fontId="2" fillId="0" borderId="16" xfId="0" applyNumberFormat="1" applyFont="1" applyBorder="1" applyAlignment="1" quotePrefix="1">
      <alignment horizontal="left"/>
    </xf>
    <xf numFmtId="2" fontId="2" fillId="0" borderId="71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" fillId="0" borderId="15" xfId="0" applyFont="1" applyBorder="1" applyAlignment="1">
      <alignment horizontal="centerContinuous"/>
    </xf>
    <xf numFmtId="0" fontId="27" fillId="2" borderId="22" xfId="0" applyFont="1" applyFill="1" applyBorder="1" applyAlignment="1">
      <alignment horizontal="center"/>
    </xf>
    <xf numFmtId="0" fontId="27" fillId="2" borderId="63" xfId="0" applyFont="1" applyFill="1" applyBorder="1" applyAlignment="1">
      <alignment horizontal="center"/>
    </xf>
    <xf numFmtId="165" fontId="2" fillId="0" borderId="22" xfId="22" applyNumberFormat="1" applyFont="1" applyFill="1" applyBorder="1" applyAlignment="1" applyProtection="1">
      <alignment horizontal="center" vertical="center"/>
      <protection/>
    </xf>
    <xf numFmtId="165" fontId="2" fillId="0" borderId="9" xfId="22" applyNumberFormat="1" applyFont="1" applyFill="1" applyBorder="1" applyAlignment="1" applyProtection="1">
      <alignment horizontal="center" vertical="center"/>
      <protection/>
    </xf>
    <xf numFmtId="165" fontId="2" fillId="0" borderId="3" xfId="22" applyNumberFormat="1" applyFont="1" applyFill="1" applyBorder="1" applyAlignment="1" applyProtection="1">
      <alignment horizontal="center" vertical="center"/>
      <protection/>
    </xf>
    <xf numFmtId="165" fontId="2" fillId="0" borderId="0" xfId="22" applyNumberFormat="1" applyFont="1" applyFill="1" applyBorder="1" applyAlignment="1" applyProtection="1">
      <alignment horizontal="center" vertical="center"/>
      <protection/>
    </xf>
    <xf numFmtId="165" fontId="2" fillId="0" borderId="63" xfId="22" applyNumberFormat="1" applyFont="1" applyFill="1" applyBorder="1" applyAlignment="1" applyProtection="1">
      <alignment horizontal="center" vertical="center"/>
      <protection/>
    </xf>
    <xf numFmtId="165" fontId="2" fillId="0" borderId="0" xfId="22" applyNumberFormat="1" applyFont="1" applyBorder="1" applyAlignment="1" applyProtection="1">
      <alignment horizontal="center"/>
      <protection/>
    </xf>
    <xf numFmtId="165" fontId="33" fillId="0" borderId="0" xfId="22" applyFont="1">
      <alignment/>
      <protection/>
    </xf>
    <xf numFmtId="0" fontId="27" fillId="2" borderId="2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7" fillId="2" borderId="39" xfId="0" applyFont="1" applyFill="1" applyBorder="1" applyAlignment="1">
      <alignment horizontal="center"/>
    </xf>
    <xf numFmtId="0" fontId="27" fillId="2" borderId="69" xfId="0" applyFont="1" applyFill="1" applyBorder="1" applyAlignment="1">
      <alignment horizontal="center"/>
    </xf>
    <xf numFmtId="0" fontId="27" fillId="2" borderId="28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" fontId="1" fillId="2" borderId="11" xfId="0" applyNumberFormat="1" applyFont="1" applyFill="1" applyBorder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13" fillId="0" borderId="5" xfId="0" applyNumberFormat="1" applyFont="1" applyBorder="1" applyAlignment="1">
      <alignment horizontal="right"/>
    </xf>
    <xf numFmtId="166" fontId="1" fillId="0" borderId="28" xfId="0" applyNumberFormat="1" applyFont="1" applyFill="1" applyBorder="1" applyAlignment="1" applyProtection="1">
      <alignment horizontal="right" vertical="center"/>
      <protection/>
    </xf>
    <xf numFmtId="166" fontId="1" fillId="0" borderId="2" xfId="0" applyNumberFormat="1" applyFont="1" applyFill="1" applyBorder="1" applyAlignment="1" applyProtection="1">
      <alignment horizontal="right" vertical="center"/>
      <protection/>
    </xf>
    <xf numFmtId="166" fontId="1" fillId="0" borderId="28" xfId="0" applyNumberFormat="1" applyFont="1" applyBorder="1" applyAlignment="1">
      <alignment horizontal="right"/>
    </xf>
    <xf numFmtId="166" fontId="2" fillId="0" borderId="0" xfId="0" applyNumberFormat="1" applyFont="1" applyFill="1" applyBorder="1" applyAlignment="1" applyProtection="1">
      <alignment horizontal="right" vertical="center"/>
      <protection/>
    </xf>
    <xf numFmtId="166" fontId="2" fillId="0" borderId="0" xfId="0" applyNumberFormat="1" applyFont="1" applyBorder="1" applyAlignment="1">
      <alignment horizontal="right"/>
    </xf>
    <xf numFmtId="166" fontId="2" fillId="0" borderId="53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Fill="1" applyBorder="1" applyAlignment="1" applyProtection="1">
      <alignment horizontal="right" vertical="center"/>
      <protection/>
    </xf>
    <xf numFmtId="166" fontId="2" fillId="0" borderId="1" xfId="0" applyNumberFormat="1" applyFont="1" applyBorder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2" fillId="0" borderId="69" xfId="0" applyNumberFormat="1" applyFont="1" applyFill="1" applyBorder="1" applyAlignment="1" applyProtection="1">
      <alignment horizontal="right" vertical="center"/>
      <protection/>
    </xf>
    <xf numFmtId="166" fontId="2" fillId="0" borderId="28" xfId="0" applyNumberFormat="1" applyFont="1" applyFill="1" applyBorder="1" applyAlignment="1" applyProtection="1">
      <alignment horizontal="right" vertical="center"/>
      <protection/>
    </xf>
    <xf numFmtId="166" fontId="2" fillId="0" borderId="28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/>
    </xf>
    <xf numFmtId="166" fontId="1" fillId="0" borderId="33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6" fontId="1" fillId="0" borderId="6" xfId="0" applyNumberFormat="1" applyFont="1" applyFill="1" applyBorder="1" applyAlignment="1" applyProtection="1">
      <alignment horizontal="right" vertical="center"/>
      <protection/>
    </xf>
    <xf numFmtId="166" fontId="1" fillId="0" borderId="33" xfId="0" applyNumberFormat="1" applyFont="1" applyBorder="1" applyAlignment="1">
      <alignment horizontal="right"/>
    </xf>
    <xf numFmtId="166" fontId="1" fillId="0" borderId="6" xfId="0" applyNumberFormat="1" applyFont="1" applyBorder="1" applyAlignment="1">
      <alignment horizontal="right"/>
    </xf>
    <xf numFmtId="166" fontId="2" fillId="0" borderId="53" xfId="0" applyNumberFormat="1" applyFont="1" applyFill="1" applyBorder="1" applyAlignment="1" applyProtection="1">
      <alignment vertical="center"/>
      <protection/>
    </xf>
    <xf numFmtId="166" fontId="2" fillId="0" borderId="1" xfId="0" applyNumberFormat="1" applyFont="1" applyFill="1" applyBorder="1" applyAlignment="1" applyProtection="1">
      <alignment vertical="center"/>
      <protection/>
    </xf>
    <xf numFmtId="164" fontId="2" fillId="0" borderId="6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4" fillId="0" borderId="0" xfId="25" applyFont="1">
      <alignment/>
      <protection/>
    </xf>
    <xf numFmtId="0" fontId="2" fillId="0" borderId="0" xfId="25" applyFont="1">
      <alignment/>
      <protection/>
    </xf>
    <xf numFmtId="0" fontId="1" fillId="2" borderId="46" xfId="25" applyFont="1" applyFill="1" applyBorder="1" applyAlignment="1" applyProtection="1">
      <alignment horizontal="right"/>
      <protection/>
    </xf>
    <xf numFmtId="0" fontId="1" fillId="2" borderId="62" xfId="25" applyFont="1" applyFill="1" applyBorder="1" applyAlignment="1" applyProtection="1">
      <alignment horizontal="right"/>
      <protection/>
    </xf>
    <xf numFmtId="0" fontId="2" fillId="0" borderId="71" xfId="25" applyFont="1" applyBorder="1">
      <alignment/>
      <protection/>
    </xf>
    <xf numFmtId="0" fontId="2" fillId="0" borderId="39" xfId="25" applyFont="1" applyBorder="1">
      <alignment/>
      <protection/>
    </xf>
    <xf numFmtId="0" fontId="2" fillId="0" borderId="69" xfId="25" applyFont="1" applyBorder="1">
      <alignment/>
      <protection/>
    </xf>
    <xf numFmtId="0" fontId="2" fillId="0" borderId="60" xfId="25" applyFont="1" applyBorder="1">
      <alignment/>
      <protection/>
    </xf>
    <xf numFmtId="164" fontId="1" fillId="0" borderId="22" xfId="25" applyNumberFormat="1" applyFont="1" applyBorder="1">
      <alignment/>
      <protection/>
    </xf>
    <xf numFmtId="164" fontId="1" fillId="0" borderId="29" xfId="25" applyNumberFormat="1" applyFont="1" applyBorder="1">
      <alignment/>
      <protection/>
    </xf>
    <xf numFmtId="164" fontId="1" fillId="0" borderId="27" xfId="25" applyNumberFormat="1" applyFont="1" applyBorder="1">
      <alignment/>
      <protection/>
    </xf>
    <xf numFmtId="164" fontId="1" fillId="0" borderId="63" xfId="25" applyNumberFormat="1" applyFont="1" applyBorder="1">
      <alignment/>
      <protection/>
    </xf>
    <xf numFmtId="164" fontId="2" fillId="0" borderId="22" xfId="25" applyNumberFormat="1" applyFont="1" applyBorder="1">
      <alignment/>
      <protection/>
    </xf>
    <xf numFmtId="164" fontId="2" fillId="0" borderId="29" xfId="25" applyNumberFormat="1" applyFont="1" applyBorder="1">
      <alignment/>
      <protection/>
    </xf>
    <xf numFmtId="164" fontId="2" fillId="0" borderId="27" xfId="25" applyNumberFormat="1" applyFont="1" applyBorder="1">
      <alignment/>
      <protection/>
    </xf>
    <xf numFmtId="164" fontId="2" fillId="0" borderId="63" xfId="25" applyNumberFormat="1" applyFont="1" applyBorder="1">
      <alignment/>
      <protection/>
    </xf>
    <xf numFmtId="164" fontId="2" fillId="0" borderId="45" xfId="25" applyNumberFormat="1" applyFont="1" applyBorder="1">
      <alignment/>
      <protection/>
    </xf>
    <xf numFmtId="164" fontId="2" fillId="0" borderId="32" xfId="25" applyNumberFormat="1" applyFont="1" applyBorder="1">
      <alignment/>
      <protection/>
    </xf>
    <xf numFmtId="164" fontId="2" fillId="0" borderId="53" xfId="25" applyNumberFormat="1" applyFont="1" applyBorder="1">
      <alignment/>
      <protection/>
    </xf>
    <xf numFmtId="164" fontId="2" fillId="0" borderId="61" xfId="25" applyNumberFormat="1" applyFont="1" applyBorder="1">
      <alignment/>
      <protection/>
    </xf>
    <xf numFmtId="164" fontId="2" fillId="0" borderId="47" xfId="25" applyNumberFormat="1" applyFont="1" applyBorder="1">
      <alignment/>
      <protection/>
    </xf>
    <xf numFmtId="164" fontId="2" fillId="0" borderId="48" xfId="25" applyNumberFormat="1" applyFont="1" applyBorder="1">
      <alignment/>
      <protection/>
    </xf>
    <xf numFmtId="164" fontId="2" fillId="0" borderId="49" xfId="25" applyNumberFormat="1" applyFont="1" applyBorder="1">
      <alignment/>
      <protection/>
    </xf>
    <xf numFmtId="164" fontId="2" fillId="0" borderId="72" xfId="25" applyNumberFormat="1" applyFont="1" applyBorder="1">
      <alignment/>
      <protection/>
    </xf>
    <xf numFmtId="0" fontId="2" fillId="0" borderId="0" xfId="25" applyFont="1" applyAlignment="1">
      <alignment horizontal="right"/>
      <protection/>
    </xf>
    <xf numFmtId="166" fontId="1" fillId="0" borderId="35" xfId="25" applyNumberFormat="1" applyFont="1" applyBorder="1" applyAlignment="1" applyProtection="1" quotePrefix="1">
      <alignment horizontal="left"/>
      <protection/>
    </xf>
    <xf numFmtId="164" fontId="2" fillId="0" borderId="66" xfId="25" applyNumberFormat="1" applyFont="1" applyBorder="1">
      <alignment/>
      <protection/>
    </xf>
    <xf numFmtId="164" fontId="2" fillId="0" borderId="42" xfId="25" applyNumberFormat="1" applyFont="1" applyBorder="1">
      <alignment/>
      <protection/>
    </xf>
    <xf numFmtId="164" fontId="2" fillId="0" borderId="73" xfId="25" applyNumberFormat="1" applyFont="1" applyBorder="1">
      <alignment/>
      <protection/>
    </xf>
    <xf numFmtId="166" fontId="2" fillId="0" borderId="59" xfId="25" applyNumberFormat="1" applyFont="1" applyBorder="1" applyAlignment="1" applyProtection="1" quotePrefix="1">
      <alignment horizontal="left"/>
      <protection/>
    </xf>
    <xf numFmtId="164" fontId="2" fillId="0" borderId="71" xfId="25" applyNumberFormat="1" applyFont="1" applyBorder="1">
      <alignment/>
      <protection/>
    </xf>
    <xf numFmtId="164" fontId="2" fillId="0" borderId="39" xfId="25" applyNumberFormat="1" applyFont="1" applyBorder="1">
      <alignment/>
      <protection/>
    </xf>
    <xf numFmtId="164" fontId="2" fillId="0" borderId="60" xfId="25" applyNumberFormat="1" applyFont="1" applyBorder="1">
      <alignment/>
      <protection/>
    </xf>
    <xf numFmtId="166" fontId="2" fillId="0" borderId="16" xfId="25" applyNumberFormat="1" applyFont="1" applyBorder="1" applyAlignment="1" applyProtection="1">
      <alignment horizontal="left"/>
      <protection/>
    </xf>
    <xf numFmtId="166" fontId="1" fillId="0" borderId="15" xfId="25" applyNumberFormat="1" applyFont="1" applyBorder="1" applyAlignment="1" applyProtection="1" quotePrefix="1">
      <alignment horizontal="left"/>
      <protection/>
    </xf>
    <xf numFmtId="0" fontId="2" fillId="0" borderId="46" xfId="25" applyFont="1" applyBorder="1">
      <alignment/>
      <protection/>
    </xf>
    <xf numFmtId="0" fontId="2" fillId="0" borderId="6" xfId="25" applyFont="1" applyBorder="1">
      <alignment/>
      <protection/>
    </xf>
    <xf numFmtId="0" fontId="2" fillId="0" borderId="11" xfId="25" applyFont="1" applyBorder="1">
      <alignment/>
      <protection/>
    </xf>
    <xf numFmtId="164" fontId="2" fillId="0" borderId="2" xfId="25" applyNumberFormat="1" applyFont="1" applyBorder="1">
      <alignment/>
      <protection/>
    </xf>
    <xf numFmtId="164" fontId="2" fillId="0" borderId="31" xfId="25" applyNumberFormat="1" applyFont="1" applyBorder="1">
      <alignment/>
      <protection/>
    </xf>
    <xf numFmtId="164" fontId="2" fillId="0" borderId="4" xfId="25" applyNumberFormat="1" applyFont="1" applyBorder="1">
      <alignment/>
      <protection/>
    </xf>
    <xf numFmtId="164" fontId="2" fillId="0" borderId="10" xfId="25" applyNumberFormat="1" applyFont="1" applyBorder="1">
      <alignment/>
      <protection/>
    </xf>
    <xf numFmtId="166" fontId="2" fillId="0" borderId="15" xfId="25" applyNumberFormat="1" applyFont="1" applyBorder="1" applyAlignment="1" applyProtection="1">
      <alignment horizontal="left"/>
      <protection/>
    </xf>
    <xf numFmtId="166" fontId="1" fillId="0" borderId="17" xfId="25" applyNumberFormat="1" applyFont="1" applyBorder="1" applyAlignment="1" applyProtection="1" quotePrefix="1">
      <alignment horizontal="left"/>
      <protection/>
    </xf>
    <xf numFmtId="166" fontId="2" fillId="0" borderId="18" xfId="25" applyNumberFormat="1" applyFont="1" applyBorder="1" applyAlignment="1" applyProtection="1">
      <alignment horizontal="left"/>
      <protection/>
    </xf>
    <xf numFmtId="164" fontId="2" fillId="0" borderId="29" xfId="0" applyNumberFormat="1" applyFont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/>
    </xf>
    <xf numFmtId="166" fontId="13" fillId="0" borderId="74" xfId="0" applyNumberFormat="1" applyFont="1" applyBorder="1" applyAlignment="1" applyProtection="1">
      <alignment horizontal="left" indent="2"/>
      <protection/>
    </xf>
    <xf numFmtId="2" fontId="13" fillId="0" borderId="37" xfId="0" applyNumberFormat="1" applyFont="1" applyBorder="1" applyAlignment="1">
      <alignment/>
    </xf>
    <xf numFmtId="2" fontId="13" fillId="0" borderId="35" xfId="0" applyNumberFormat="1" applyFont="1" applyBorder="1" applyAlignment="1">
      <alignment/>
    </xf>
    <xf numFmtId="2" fontId="13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166" fontId="13" fillId="0" borderId="30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15" xfId="0" applyNumberFormat="1" applyFont="1" applyBorder="1" applyAlignment="1">
      <alignment/>
    </xf>
    <xf numFmtId="2" fontId="13" fillId="0" borderId="9" xfId="0" applyNumberFormat="1" applyFont="1" applyBorder="1" applyAlignment="1">
      <alignment/>
    </xf>
    <xf numFmtId="166" fontId="9" fillId="0" borderId="3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15" xfId="0" applyNumberFormat="1" applyFont="1" applyBorder="1" applyAlignment="1">
      <alignment/>
    </xf>
    <xf numFmtId="2" fontId="9" fillId="0" borderId="9" xfId="0" applyNumberFormat="1" applyFont="1" applyBorder="1" applyAlignment="1">
      <alignment/>
    </xf>
    <xf numFmtId="0" fontId="0" fillId="0" borderId="30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9" xfId="0" applyFont="1" applyBorder="1" applyAlignment="1">
      <alignment/>
    </xf>
    <xf numFmtId="0" fontId="13" fillId="0" borderId="15" xfId="0" applyFont="1" applyBorder="1" applyAlignment="1">
      <alignment/>
    </xf>
    <xf numFmtId="166" fontId="13" fillId="0" borderId="30" xfId="0" applyNumberFormat="1" applyFont="1" applyBorder="1" applyAlignment="1" applyProtection="1">
      <alignment horizontal="left" indent="2"/>
      <protection/>
    </xf>
    <xf numFmtId="0" fontId="2" fillId="0" borderId="18" xfId="0" applyFont="1" applyBorder="1" applyAlignment="1">
      <alignment/>
    </xf>
    <xf numFmtId="1" fontId="1" fillId="2" borderId="35" xfId="0" applyNumberFormat="1" applyFont="1" applyFill="1" applyBorder="1" applyAlignment="1">
      <alignment/>
    </xf>
    <xf numFmtId="1" fontId="1" fillId="2" borderId="37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2" fillId="0" borderId="9" xfId="0" applyNumberFormat="1" applyFont="1" applyBorder="1" applyAlignment="1">
      <alignment/>
    </xf>
    <xf numFmtId="169" fontId="2" fillId="0" borderId="18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169" fontId="2" fillId="0" borderId="14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37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2" fillId="0" borderId="39" xfId="0" applyFont="1" applyBorder="1" applyAlignment="1" applyProtection="1">
      <alignment horizontal="center"/>
      <protection/>
    </xf>
    <xf numFmtId="0" fontId="1" fillId="0" borderId="6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0" fillId="0" borderId="0" xfId="0" applyFont="1" applyFill="1" applyBorder="1" applyAlignment="1">
      <alignment/>
    </xf>
    <xf numFmtId="0" fontId="1" fillId="0" borderId="72" xfId="0" applyFont="1" applyBorder="1" applyAlignment="1">
      <alignment horizontal="center" vertical="center"/>
    </xf>
    <xf numFmtId="4" fontId="1" fillId="0" borderId="0" xfId="25" applyNumberFormat="1" applyFont="1" applyFill="1" applyAlignment="1">
      <alignment horizontal="centerContinuous"/>
      <protection/>
    </xf>
    <xf numFmtId="4" fontId="6" fillId="0" borderId="0" xfId="25" applyNumberFormat="1" applyFont="1" applyAlignment="1" applyProtection="1">
      <alignment horizontal="centerContinuous"/>
      <protection/>
    </xf>
    <xf numFmtId="0" fontId="2" fillId="0" borderId="0" xfId="25" applyFont="1" applyAlignment="1">
      <alignment horizontal="centerContinuous"/>
      <protection/>
    </xf>
    <xf numFmtId="0" fontId="1" fillId="0" borderId="22" xfId="25" applyFont="1" applyBorder="1" applyAlignment="1" applyProtection="1">
      <alignment horizontal="left"/>
      <protection/>
    </xf>
    <xf numFmtId="0" fontId="2" fillId="0" borderId="22" xfId="25" applyFont="1" applyBorder="1" applyAlignment="1" applyProtection="1">
      <alignment horizontal="left"/>
      <protection/>
    </xf>
    <xf numFmtId="0" fontId="2" fillId="0" borderId="45" xfId="25" applyFont="1" applyBorder="1" applyAlignment="1" applyProtection="1">
      <alignment horizontal="left"/>
      <protection/>
    </xf>
    <xf numFmtId="0" fontId="2" fillId="0" borderId="22" xfId="25" applyFont="1" applyBorder="1">
      <alignment/>
      <protection/>
    </xf>
    <xf numFmtId="0" fontId="2" fillId="0" borderId="47" xfId="25" applyFont="1" applyBorder="1" applyAlignment="1" applyProtection="1">
      <alignment horizontal="left"/>
      <protection/>
    </xf>
    <xf numFmtId="164" fontId="2" fillId="0" borderId="3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2" fontId="13" fillId="0" borderId="34" xfId="0" applyNumberFormat="1" applyFont="1" applyBorder="1" applyAlignment="1">
      <alignment horizontal="right"/>
    </xf>
    <xf numFmtId="164" fontId="13" fillId="0" borderId="34" xfId="0" applyNumberFormat="1" applyFont="1" applyBorder="1" applyAlignment="1">
      <alignment horizontal="center"/>
    </xf>
    <xf numFmtId="164" fontId="13" fillId="0" borderId="62" xfId="0" applyNumberFormat="1" applyFont="1" applyBorder="1" applyAlignment="1">
      <alignment horizontal="center"/>
    </xf>
    <xf numFmtId="164" fontId="13" fillId="0" borderId="62" xfId="0" applyNumberFormat="1" applyFont="1" applyBorder="1" applyAlignment="1" quotePrefix="1">
      <alignment horizontal="center"/>
    </xf>
    <xf numFmtId="0" fontId="10" fillId="0" borderId="46" xfId="0" applyFont="1" applyFill="1" applyBorder="1" applyAlignment="1">
      <alignment/>
    </xf>
    <xf numFmtId="1" fontId="13" fillId="0" borderId="34" xfId="0" applyNumberFormat="1" applyFont="1" applyBorder="1" applyAlignment="1">
      <alignment horizontal="right"/>
    </xf>
    <xf numFmtId="164" fontId="13" fillId="0" borderId="34" xfId="0" applyNumberFormat="1" applyFont="1" applyBorder="1" applyAlignment="1" quotePrefix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164" fontId="13" fillId="0" borderId="75" xfId="0" applyNumberFormat="1" applyFont="1" applyBorder="1" applyAlignment="1" quotePrefix="1">
      <alignment horizontal="center"/>
    </xf>
    <xf numFmtId="164" fontId="13" fillId="0" borderId="19" xfId="0" applyNumberFormat="1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 quotePrefix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20" fillId="0" borderId="6" xfId="0" applyNumberFormat="1" applyFont="1" applyFill="1" applyBorder="1" applyAlignment="1">
      <alignment vertical="center"/>
    </xf>
    <xf numFmtId="164" fontId="20" fillId="0" borderId="34" xfId="0" applyNumberFormat="1" applyFont="1" applyBorder="1" applyAlignment="1">
      <alignment vertical="center"/>
    </xf>
    <xf numFmtId="164" fontId="20" fillId="0" borderId="34" xfId="0" applyNumberFormat="1" applyFont="1" applyFill="1" applyBorder="1" applyAlignment="1">
      <alignment vertical="center"/>
    </xf>
    <xf numFmtId="164" fontId="20" fillId="0" borderId="62" xfId="0" applyNumberFormat="1" applyFont="1" applyBorder="1" applyAlignment="1">
      <alignment vertical="center"/>
    </xf>
    <xf numFmtId="164" fontId="10" fillId="0" borderId="6" xfId="0" applyNumberFormat="1" applyFont="1" applyBorder="1" applyAlignment="1">
      <alignment/>
    </xf>
    <xf numFmtId="164" fontId="10" fillId="0" borderId="34" xfId="0" applyNumberFormat="1" applyFont="1" applyBorder="1" applyAlignment="1">
      <alignment vertical="center"/>
    </xf>
    <xf numFmtId="164" fontId="10" fillId="0" borderId="34" xfId="0" applyNumberFormat="1" applyFont="1" applyFill="1" applyBorder="1" applyAlignment="1">
      <alignment vertical="center"/>
    </xf>
    <xf numFmtId="164" fontId="10" fillId="0" borderId="34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2" borderId="35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14" fillId="2" borderId="50" xfId="0" applyFont="1" applyFill="1" applyBorder="1" applyAlignment="1">
      <alignment/>
    </xf>
    <xf numFmtId="0" fontId="14" fillId="2" borderId="51" xfId="0" applyFont="1" applyFill="1" applyBorder="1" applyAlignment="1">
      <alignment/>
    </xf>
    <xf numFmtId="0" fontId="1" fillId="2" borderId="35" xfId="0" applyFont="1" applyFill="1" applyBorder="1" applyAlignment="1" quotePrefix="1">
      <alignment horizontal="centerContinuous"/>
    </xf>
    <xf numFmtId="0" fontId="1" fillId="2" borderId="36" xfId="0" applyFont="1" applyFill="1" applyBorder="1" applyAlignment="1" quotePrefix="1">
      <alignment horizontal="centerContinuous"/>
    </xf>
    <xf numFmtId="0" fontId="14" fillId="2" borderId="15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1" fillId="2" borderId="29" xfId="0" applyFont="1" applyFill="1" applyBorder="1" applyAlignment="1" quotePrefix="1">
      <alignment horizontal="center"/>
    </xf>
    <xf numFmtId="0" fontId="1" fillId="2" borderId="16" xfId="0" applyFont="1" applyFill="1" applyBorder="1" applyAlignment="1" quotePrefix="1">
      <alignment horizontal="centerContinuous"/>
    </xf>
    <xf numFmtId="0" fontId="1" fillId="2" borderId="10" xfId="0" applyFont="1" applyFill="1" applyBorder="1" applyAlignment="1" quotePrefix="1">
      <alignment horizontal="centerContinuous"/>
    </xf>
    <xf numFmtId="167" fontId="1" fillId="2" borderId="29" xfId="0" applyNumberFormat="1" applyFont="1" applyFill="1" applyBorder="1" applyAlignment="1" quotePrefix="1">
      <alignment horizontal="center"/>
    </xf>
    <xf numFmtId="167" fontId="1" fillId="2" borderId="27" xfId="0" applyNumberFormat="1" applyFont="1" applyFill="1" applyBorder="1" applyAlignment="1" quotePrefix="1">
      <alignment horizontal="center"/>
    </xf>
    <xf numFmtId="167" fontId="1" fillId="2" borderId="60" xfId="0" applyNumberFormat="1" applyFont="1" applyFill="1" applyBorder="1" applyAlignment="1" quotePrefix="1">
      <alignment horizontal="center"/>
    </xf>
    <xf numFmtId="0" fontId="14" fillId="0" borderId="59" xfId="0" applyFont="1" applyBorder="1" applyAlignment="1">
      <alignment/>
    </xf>
    <xf numFmtId="0" fontId="2" fillId="0" borderId="2" xfId="0" applyFont="1" applyBorder="1" applyAlignment="1">
      <alignment/>
    </xf>
    <xf numFmtId="0" fontId="14" fillId="0" borderId="39" xfId="0" applyFont="1" applyBorder="1" applyAlignment="1">
      <alignment/>
    </xf>
    <xf numFmtId="0" fontId="3" fillId="0" borderId="3" xfId="0" applyFont="1" applyBorder="1" applyAlignment="1">
      <alignment/>
    </xf>
    <xf numFmtId="164" fontId="1" fillId="0" borderId="29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0" borderId="63" xfId="0" applyNumberFormat="1" applyFont="1" applyBorder="1" applyAlignment="1">
      <alignment horizontal="right"/>
    </xf>
    <xf numFmtId="0" fontId="14" fillId="0" borderId="15" xfId="0" applyFont="1" applyBorder="1" applyAlignment="1">
      <alignment/>
    </xf>
    <xf numFmtId="164" fontId="2" fillId="0" borderId="22" xfId="0" applyNumberFormat="1" applyFont="1" applyBorder="1" applyAlignment="1">
      <alignment horizontal="right"/>
    </xf>
    <xf numFmtId="164" fontId="2" fillId="0" borderId="63" xfId="0" applyNumberFormat="1" applyFont="1" applyBorder="1" applyAlignment="1">
      <alignment horizontal="right"/>
    </xf>
    <xf numFmtId="0" fontId="2" fillId="0" borderId="3" xfId="0" applyFont="1" applyBorder="1" applyAlignment="1" quotePrefix="1">
      <alignment horizontal="left"/>
    </xf>
    <xf numFmtId="0" fontId="14" fillId="0" borderId="16" xfId="0" applyFont="1" applyBorder="1" applyAlignment="1">
      <alignment/>
    </xf>
    <xf numFmtId="164" fontId="2" fillId="0" borderId="32" xfId="0" applyNumberFormat="1" applyFont="1" applyFill="1" applyBorder="1" applyAlignment="1">
      <alignment horizontal="right"/>
    </xf>
    <xf numFmtId="164" fontId="2" fillId="0" borderId="45" xfId="0" applyNumberFormat="1" applyFont="1" applyFill="1" applyBorder="1" applyAlignment="1">
      <alignment horizontal="right"/>
    </xf>
    <xf numFmtId="164" fontId="2" fillId="0" borderId="61" xfId="0" applyNumberFormat="1" applyFont="1" applyFill="1" applyBorder="1" applyAlignment="1">
      <alignment horizontal="right"/>
    </xf>
    <xf numFmtId="164" fontId="2" fillId="0" borderId="39" xfId="0" applyNumberFormat="1" applyFont="1" applyFill="1" applyBorder="1" applyAlignment="1">
      <alignment horizontal="right"/>
    </xf>
    <xf numFmtId="164" fontId="2" fillId="0" borderId="71" xfId="0" applyNumberFormat="1" applyFont="1" applyFill="1" applyBorder="1" applyAlignment="1">
      <alignment horizontal="right"/>
    </xf>
    <xf numFmtId="164" fontId="2" fillId="0" borderId="60" xfId="0" applyNumberFormat="1" applyFont="1" applyFill="1" applyBorder="1" applyAlignment="1">
      <alignment horizontal="right"/>
    </xf>
    <xf numFmtId="164" fontId="14" fillId="0" borderId="32" xfId="0" applyNumberFormat="1" applyFont="1" applyFill="1" applyBorder="1" applyAlignment="1">
      <alignment/>
    </xf>
    <xf numFmtId="164" fontId="14" fillId="0" borderId="45" xfId="0" applyNumberFormat="1" applyFont="1" applyFill="1" applyBorder="1" applyAlignment="1">
      <alignment/>
    </xf>
    <xf numFmtId="164" fontId="14" fillId="0" borderId="61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164" fontId="2" fillId="0" borderId="22" xfId="0" applyNumberFormat="1" applyFont="1" applyFill="1" applyBorder="1" applyAlignment="1">
      <alignment horizontal="right"/>
    </xf>
    <xf numFmtId="164" fontId="2" fillId="0" borderId="6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164" fontId="14" fillId="0" borderId="39" xfId="0" applyNumberFormat="1" applyFont="1" applyFill="1" applyBorder="1" applyAlignment="1">
      <alignment/>
    </xf>
    <xf numFmtId="164" fontId="14" fillId="0" borderId="71" xfId="0" applyNumberFormat="1" applyFont="1" applyFill="1" applyBorder="1" applyAlignment="1">
      <alignment/>
    </xf>
    <xf numFmtId="164" fontId="14" fillId="0" borderId="60" xfId="0" applyNumberFormat="1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164" fontId="2" fillId="0" borderId="61" xfId="0" applyNumberFormat="1" applyFont="1" applyBorder="1" applyAlignment="1">
      <alignment horizontal="right"/>
    </xf>
    <xf numFmtId="164" fontId="2" fillId="0" borderId="45" xfId="0" applyNumberFormat="1" applyFont="1" applyBorder="1" applyAlignment="1">
      <alignment horizontal="right"/>
    </xf>
    <xf numFmtId="0" fontId="2" fillId="0" borderId="59" xfId="0" applyFont="1" applyBorder="1" applyAlignment="1" quotePrefix="1">
      <alignment horizontal="left"/>
    </xf>
    <xf numFmtId="0" fontId="2" fillId="0" borderId="15" xfId="0" applyFont="1" applyBorder="1" applyAlignment="1" quotePrefix="1">
      <alignment horizontal="left"/>
    </xf>
    <xf numFmtId="0" fontId="14" fillId="0" borderId="3" xfId="0" applyFont="1" applyBorder="1" applyAlignment="1">
      <alignment/>
    </xf>
    <xf numFmtId="0" fontId="1" fillId="0" borderId="18" xfId="0" applyFont="1" applyBorder="1" applyAlignment="1" quotePrefix="1">
      <alignment horizontal="left"/>
    </xf>
    <xf numFmtId="0" fontId="14" fillId="0" borderId="13" xfId="0" applyFont="1" applyBorder="1" applyAlignment="1">
      <alignment/>
    </xf>
    <xf numFmtId="164" fontId="1" fillId="0" borderId="48" xfId="0" applyNumberFormat="1" applyFont="1" applyBorder="1" applyAlignment="1">
      <alignment horizontal="right"/>
    </xf>
    <xf numFmtId="164" fontId="1" fillId="0" borderId="47" xfId="0" applyNumberFormat="1" applyFont="1" applyBorder="1" applyAlignment="1">
      <alignment horizontal="right"/>
    </xf>
    <xf numFmtId="164" fontId="1" fillId="0" borderId="72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0" fontId="14" fillId="0" borderId="69" xfId="0" applyFont="1" applyBorder="1" applyAlignment="1">
      <alignment/>
    </xf>
    <xf numFmtId="0" fontId="14" fillId="0" borderId="60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164" fontId="2" fillId="0" borderId="53" xfId="0" applyNumberFormat="1" applyFont="1" applyFill="1" applyBorder="1" applyAlignment="1">
      <alignment horizontal="right"/>
    </xf>
    <xf numFmtId="164" fontId="2" fillId="0" borderId="69" xfId="0" applyNumberFormat="1" applyFont="1" applyFill="1" applyBorder="1" applyAlignment="1">
      <alignment horizontal="right"/>
    </xf>
    <xf numFmtId="164" fontId="14" fillId="0" borderId="53" xfId="0" applyNumberFormat="1" applyFont="1" applyFill="1" applyBorder="1" applyAlignment="1">
      <alignment/>
    </xf>
    <xf numFmtId="164" fontId="2" fillId="0" borderId="27" xfId="0" applyNumberFormat="1" applyFont="1" applyFill="1" applyBorder="1" applyAlignment="1">
      <alignment horizontal="right"/>
    </xf>
    <xf numFmtId="164" fontId="14" fillId="0" borderId="69" xfId="0" applyNumberFormat="1" applyFont="1" applyFill="1" applyBorder="1" applyAlignment="1">
      <alignment/>
    </xf>
    <xf numFmtId="164" fontId="2" fillId="0" borderId="53" xfId="0" applyNumberFormat="1" applyFont="1" applyBorder="1" applyAlignment="1">
      <alignment horizontal="right"/>
    </xf>
    <xf numFmtId="164" fontId="1" fillId="0" borderId="49" xfId="0" applyNumberFormat="1" applyFont="1" applyBorder="1" applyAlignment="1">
      <alignment horizontal="right"/>
    </xf>
    <xf numFmtId="166" fontId="13" fillId="0" borderId="76" xfId="0" applyNumberFormat="1" applyFont="1" applyBorder="1" applyAlignment="1" applyProtection="1">
      <alignment horizontal="left" indent="2"/>
      <protection/>
    </xf>
    <xf numFmtId="2" fontId="2" fillId="0" borderId="35" xfId="0" applyNumberFormat="1" applyFont="1" applyFill="1" applyBorder="1" applyAlignment="1" applyProtection="1">
      <alignment/>
      <protection/>
    </xf>
    <xf numFmtId="2" fontId="2" fillId="0" borderId="37" xfId="0" applyNumberFormat="1" applyFont="1" applyFill="1" applyBorder="1" applyAlignment="1" applyProtection="1">
      <alignment/>
      <protection/>
    </xf>
    <xf numFmtId="2" fontId="2" fillId="0" borderId="36" xfId="0" applyNumberFormat="1" applyFont="1" applyFill="1" applyBorder="1" applyAlignment="1" applyProtection="1">
      <alignment/>
      <protection/>
    </xf>
    <xf numFmtId="2" fontId="2" fillId="0" borderId="35" xfId="0" applyNumberFormat="1" applyFont="1" applyBorder="1" applyAlignment="1">
      <alignment/>
    </xf>
    <xf numFmtId="2" fontId="2" fillId="0" borderId="37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1" fillId="2" borderId="27" xfId="0" applyFont="1" applyFill="1" applyBorder="1" applyAlignment="1">
      <alignment horizontal="center"/>
    </xf>
    <xf numFmtId="167" fontId="1" fillId="2" borderId="71" xfId="0" applyNumberFormat="1" applyFont="1" applyFill="1" applyBorder="1" applyAlignment="1" quotePrefix="1">
      <alignment horizontal="center"/>
    </xf>
    <xf numFmtId="0" fontId="14" fillId="0" borderId="71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0" xfId="0" applyFont="1" applyAlignment="1" quotePrefix="1">
      <alignment/>
    </xf>
    <xf numFmtId="166" fontId="2" fillId="0" borderId="37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28" xfId="0" applyNumberFormat="1" applyFont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2" fillId="0" borderId="29" xfId="0" applyNumberFormat="1" applyFont="1" applyFill="1" applyBorder="1" applyAlignment="1" applyProtection="1">
      <alignment horizontal="left"/>
      <protection/>
    </xf>
    <xf numFmtId="164" fontId="2" fillId="0" borderId="27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69" xfId="15" applyNumberFormat="1" applyFont="1" applyFill="1" applyBorder="1" applyAlignment="1">
      <alignment/>
    </xf>
    <xf numFmtId="2" fontId="2" fillId="0" borderId="2" xfId="15" applyNumberFormat="1" applyFont="1" applyFill="1" applyBorder="1" applyAlignment="1">
      <alignment/>
    </xf>
    <xf numFmtId="164" fontId="2" fillId="0" borderId="53" xfId="15" applyNumberFormat="1" applyFont="1" applyFill="1" applyBorder="1" applyAlignment="1">
      <alignment/>
    </xf>
    <xf numFmtId="2" fontId="2" fillId="0" borderId="4" xfId="15" applyNumberFormat="1" applyFont="1" applyFill="1" applyBorder="1" applyAlignment="1">
      <alignment/>
    </xf>
    <xf numFmtId="164" fontId="2" fillId="0" borderId="39" xfId="0" applyNumberFormat="1" applyFont="1" applyFill="1" applyBorder="1" applyAlignment="1" applyProtection="1">
      <alignment horizontal="left"/>
      <protection/>
    </xf>
    <xf numFmtId="164" fontId="2" fillId="0" borderId="2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2" fillId="0" borderId="4" xfId="15" applyNumberFormat="1" applyFont="1" applyFill="1" applyBorder="1" applyAlignment="1">
      <alignment/>
    </xf>
    <xf numFmtId="164" fontId="27" fillId="0" borderId="0" xfId="15" applyNumberFormat="1" applyFont="1" applyFill="1" applyBorder="1" applyAlignment="1">
      <alignment/>
    </xf>
    <xf numFmtId="164" fontId="27" fillId="0" borderId="0" xfId="15" applyNumberFormat="1" applyFont="1" applyFill="1" applyBorder="1" applyAlignment="1">
      <alignment/>
    </xf>
    <xf numFmtId="2" fontId="27" fillId="0" borderId="0" xfId="15" applyNumberFormat="1" applyFont="1" applyFill="1" applyBorder="1" applyAlignment="1">
      <alignment/>
    </xf>
    <xf numFmtId="2" fontId="0" fillId="0" borderId="0" xfId="15" applyNumberFormat="1" applyFont="1" applyFill="1" applyBorder="1" applyAlignment="1">
      <alignment/>
    </xf>
    <xf numFmtId="164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0" fontId="1" fillId="0" borderId="34" xfId="0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64" fontId="2" fillId="0" borderId="39" xfId="0" applyNumberFormat="1" applyFont="1" applyFill="1" applyBorder="1" applyAlignment="1">
      <alignment/>
    </xf>
    <xf numFmtId="0" fontId="2" fillId="0" borderId="29" xfId="0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164" fontId="2" fillId="0" borderId="32" xfId="0" applyNumberFormat="1" applyFont="1" applyFill="1" applyBorder="1" applyAlignment="1">
      <alignment/>
    </xf>
    <xf numFmtId="0" fontId="2" fillId="0" borderId="34" xfId="0" applyFont="1" applyFill="1" applyBorder="1" applyAlignment="1">
      <alignment/>
    </xf>
    <xf numFmtId="164" fontId="2" fillId="0" borderId="34" xfId="0" applyNumberFormat="1" applyFont="1" applyFill="1" applyBorder="1" applyAlignment="1">
      <alignment/>
    </xf>
    <xf numFmtId="164" fontId="1" fillId="0" borderId="6" xfId="0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0" xfId="15" applyNumberFormat="1" applyFont="1" applyFill="1" applyBorder="1" applyAlignment="1">
      <alignment/>
    </xf>
    <xf numFmtId="164" fontId="32" fillId="0" borderId="34" xfId="0" applyNumberFormat="1" applyFont="1" applyFill="1" applyBorder="1" applyAlignment="1">
      <alignment/>
    </xf>
    <xf numFmtId="0" fontId="20" fillId="2" borderId="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 wrapText="1"/>
    </xf>
    <xf numFmtId="177" fontId="2" fillId="0" borderId="0" xfId="0" applyNumberFormat="1" applyFont="1" applyBorder="1" applyAlignment="1">
      <alignment/>
    </xf>
    <xf numFmtId="177" fontId="2" fillId="0" borderId="35" xfId="0" applyNumberFormat="1" applyFont="1" applyFill="1" applyBorder="1" applyAlignment="1">
      <alignment/>
    </xf>
    <xf numFmtId="177" fontId="2" fillId="0" borderId="36" xfId="0" applyNumberFormat="1" applyFont="1" applyFill="1" applyBorder="1" applyAlignment="1">
      <alignment horizontal="left"/>
    </xf>
    <xf numFmtId="177" fontId="2" fillId="0" borderId="15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7" fontId="20" fillId="0" borderId="20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horizontal="center"/>
    </xf>
    <xf numFmtId="2" fontId="13" fillId="0" borderId="34" xfId="0" applyNumberFormat="1" applyFont="1" applyBorder="1" applyAlignment="1" quotePrefix="1">
      <alignment horizontal="center"/>
    </xf>
    <xf numFmtId="0" fontId="12" fillId="0" borderId="46" xfId="0" applyFont="1" applyFill="1" applyBorder="1" applyAlignment="1">
      <alignment/>
    </xf>
    <xf numFmtId="2" fontId="13" fillId="0" borderId="34" xfId="0" applyNumberFormat="1" applyFont="1" applyBorder="1" applyAlignment="1">
      <alignment horizontal="center"/>
    </xf>
    <xf numFmtId="2" fontId="13" fillId="0" borderId="34" xfId="0" applyNumberFormat="1" applyFont="1" applyFill="1" applyBorder="1" applyAlignment="1">
      <alignment horizontal="right"/>
    </xf>
    <xf numFmtId="0" fontId="20" fillId="2" borderId="29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/>
    </xf>
    <xf numFmtId="164" fontId="10" fillId="0" borderId="34" xfId="0" applyNumberFormat="1" applyFont="1" applyBorder="1" applyAlignment="1" quotePrefix="1">
      <alignment vertical="center"/>
    </xf>
    <xf numFmtId="164" fontId="10" fillId="0" borderId="34" xfId="0" applyNumberFormat="1" applyFont="1" applyBorder="1" applyAlignment="1" quotePrefix="1">
      <alignment/>
    </xf>
    <xf numFmtId="164" fontId="10" fillId="0" borderId="34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6" fillId="2" borderId="66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6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2" fontId="10" fillId="0" borderId="75" xfId="0" applyNumberFormat="1" applyFont="1" applyBorder="1" applyAlignment="1">
      <alignment horizontal="left" vertical="center" indent="1"/>
    </xf>
    <xf numFmtId="2" fontId="10" fillId="0" borderId="75" xfId="0" applyNumberFormat="1" applyFont="1" applyBorder="1" applyAlignment="1">
      <alignment/>
    </xf>
    <xf numFmtId="2" fontId="10" fillId="0" borderId="75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vertical="center"/>
    </xf>
    <xf numFmtId="0" fontId="1" fillId="2" borderId="6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164" fontId="1" fillId="0" borderId="34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64" fontId="1" fillId="0" borderId="5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164" fontId="2" fillId="0" borderId="29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1" fillId="0" borderId="9" xfId="0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applyProtection="1">
      <alignment horizontal="center" vertical="center"/>
      <protection/>
    </xf>
    <xf numFmtId="164" fontId="27" fillId="0" borderId="5" xfId="0" applyNumberFormat="1" applyFont="1" applyBorder="1" applyAlignment="1" applyProtection="1">
      <alignment horizontal="center" vertical="center"/>
      <protection/>
    </xf>
    <xf numFmtId="164" fontId="27" fillId="0" borderId="11" xfId="0" applyNumberFormat="1" applyFont="1" applyBorder="1" applyAlignment="1" applyProtection="1">
      <alignment horizontal="center" vertical="center"/>
      <protection/>
    </xf>
    <xf numFmtId="164" fontId="2" fillId="0" borderId="9" xfId="0" applyNumberFormat="1" applyFont="1" applyBorder="1" applyAlignment="1" quotePrefix="1">
      <alignment horizontal="center" vertical="center"/>
    </xf>
    <xf numFmtId="164" fontId="2" fillId="0" borderId="3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1" xfId="0" applyNumberFormat="1" applyFont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vertical="center"/>
    </xf>
    <xf numFmtId="164" fontId="2" fillId="0" borderId="77" xfId="0" applyNumberFormat="1" applyFont="1" applyBorder="1" applyAlignment="1">
      <alignment vertical="center"/>
    </xf>
    <xf numFmtId="164" fontId="2" fillId="0" borderId="78" xfId="0" applyNumberFormat="1" applyFont="1" applyBorder="1" applyAlignment="1">
      <alignment vertical="center"/>
    </xf>
    <xf numFmtId="164" fontId="2" fillId="0" borderId="77" xfId="0" applyNumberFormat="1" applyFont="1" applyBorder="1" applyAlignment="1" applyProtection="1">
      <alignment horizontal="center" vertical="center"/>
      <protection/>
    </xf>
    <xf numFmtId="164" fontId="2" fillId="0" borderId="79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/>
    </xf>
    <xf numFmtId="164" fontId="2" fillId="0" borderId="2" xfId="0" applyNumberFormat="1" applyFont="1" applyBorder="1" applyAlignment="1">
      <alignment vertical="center"/>
    </xf>
    <xf numFmtId="164" fontId="2" fillId="0" borderId="10" xfId="0" applyNumberFormat="1" applyFont="1" applyBorder="1" applyAlignment="1" applyProtection="1">
      <alignment horizontal="center" vertical="center"/>
      <protection/>
    </xf>
    <xf numFmtId="164" fontId="2" fillId="0" borderId="39" xfId="0" applyNumberFormat="1" applyFont="1" applyBorder="1" applyAlignment="1">
      <alignment vertical="center"/>
    </xf>
    <xf numFmtId="164" fontId="2" fillId="0" borderId="28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2" fillId="0" borderId="8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4" fontId="2" fillId="0" borderId="48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4" fontId="2" fillId="0" borderId="12" xfId="0" applyNumberFormat="1" applyFont="1" applyBorder="1" applyAlignment="1" applyProtection="1">
      <alignment horizontal="center" vertical="center"/>
      <protection/>
    </xf>
    <xf numFmtId="164" fontId="2" fillId="0" borderId="14" xfId="0" applyNumberFormat="1" applyFont="1" applyBorder="1" applyAlignment="1" applyProtection="1">
      <alignment horizontal="center" vertical="center"/>
      <protection/>
    </xf>
    <xf numFmtId="0" fontId="1" fillId="2" borderId="1" xfId="0" applyFont="1" applyFill="1" applyBorder="1" applyAlignment="1" quotePrefix="1">
      <alignment horizontal="center" vertical="center"/>
    </xf>
    <xf numFmtId="0" fontId="1" fillId="2" borderId="10" xfId="0" applyFont="1" applyFill="1" applyBorder="1" applyAlignment="1" quotePrefix="1">
      <alignment horizontal="center" vertical="center"/>
    </xf>
    <xf numFmtId="164" fontId="1" fillId="0" borderId="17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2" fontId="7" fillId="0" borderId="29" xfId="0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  <xf numFmtId="164" fontId="7" fillId="0" borderId="69" xfId="0" applyNumberFormat="1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7" fillId="0" borderId="28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2" fontId="2" fillId="0" borderId="29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2" fontId="1" fillId="0" borderId="34" xfId="0" applyNumberFormat="1" applyFont="1" applyBorder="1" applyAlignment="1">
      <alignment vertical="center"/>
    </xf>
    <xf numFmtId="2" fontId="2" fillId="0" borderId="29" xfId="0" applyNumberFormat="1" applyFont="1" applyBorder="1" applyAlignment="1">
      <alignment vertical="center"/>
    </xf>
    <xf numFmtId="164" fontId="2" fillId="0" borderId="27" xfId="0" applyNumberFormat="1" applyFont="1" applyBorder="1" applyAlignment="1">
      <alignment vertical="center"/>
    </xf>
    <xf numFmtId="164" fontId="1" fillId="0" borderId="67" xfId="22" applyNumberFormat="1" applyFont="1" applyBorder="1" applyAlignment="1">
      <alignment horizontal="center" vertical="center"/>
      <protection/>
    </xf>
    <xf numFmtId="0" fontId="1" fillId="0" borderId="59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80" xfId="0" applyNumberFormat="1" applyFont="1" applyBorder="1" applyAlignment="1">
      <alignment horizontal="center"/>
    </xf>
    <xf numFmtId="164" fontId="1" fillId="0" borderId="81" xfId="0" applyNumberFormat="1" applyFont="1" applyBorder="1" applyAlignment="1">
      <alignment horizontal="center"/>
    </xf>
    <xf numFmtId="164" fontId="1" fillId="0" borderId="82" xfId="0" applyNumberFormat="1" applyFont="1" applyBorder="1" applyAlignment="1">
      <alignment horizontal="center"/>
    </xf>
    <xf numFmtId="0" fontId="1" fillId="0" borderId="83" xfId="0" applyFont="1" applyBorder="1" applyAlignment="1">
      <alignment horizontal="left"/>
    </xf>
    <xf numFmtId="0" fontId="2" fillId="0" borderId="84" xfId="0" applyFont="1" applyBorder="1" applyAlignment="1">
      <alignment horizontal="left"/>
    </xf>
    <xf numFmtId="164" fontId="1" fillId="0" borderId="85" xfId="0" applyNumberFormat="1" applyFont="1" applyBorder="1" applyAlignment="1">
      <alignment horizontal="center"/>
    </xf>
    <xf numFmtId="164" fontId="1" fillId="0" borderId="86" xfId="0" applyNumberFormat="1" applyFont="1" applyBorder="1" applyAlignment="1">
      <alignment horizontal="center"/>
    </xf>
    <xf numFmtId="164" fontId="1" fillId="0" borderId="87" xfId="0" applyNumberFormat="1" applyFont="1" applyBorder="1" applyAlignment="1">
      <alignment horizontal="center"/>
    </xf>
    <xf numFmtId="164" fontId="1" fillId="0" borderId="84" xfId="0" applyNumberFormat="1" applyFont="1" applyBorder="1" applyAlignment="1">
      <alignment horizontal="center"/>
    </xf>
    <xf numFmtId="164" fontId="1" fillId="0" borderId="88" xfId="0" applyNumberFormat="1" applyFont="1" applyBorder="1" applyAlignment="1">
      <alignment horizontal="center"/>
    </xf>
    <xf numFmtId="164" fontId="1" fillId="0" borderId="89" xfId="0" applyNumberFormat="1" applyFont="1" applyBorder="1" applyAlignment="1">
      <alignment horizontal="center"/>
    </xf>
    <xf numFmtId="164" fontId="1" fillId="0" borderId="90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80" xfId="0" applyNumberFormat="1" applyFont="1" applyBorder="1" applyAlignment="1">
      <alignment horizontal="center"/>
    </xf>
    <xf numFmtId="164" fontId="2" fillId="0" borderId="81" xfId="0" applyNumberFormat="1" applyFon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4" fontId="2" fillId="0" borderId="92" xfId="0" applyNumberFormat="1" applyFont="1" applyBorder="1" applyAlignment="1">
      <alignment horizontal="center"/>
    </xf>
    <xf numFmtId="164" fontId="2" fillId="0" borderId="93" xfId="0" applyNumberFormat="1" applyFont="1" applyBorder="1" applyAlignment="1">
      <alignment horizontal="center"/>
    </xf>
    <xf numFmtId="164" fontId="2" fillId="0" borderId="57" xfId="0" applyNumberFormat="1" applyFont="1" applyBorder="1" applyAlignment="1">
      <alignment horizontal="center"/>
    </xf>
    <xf numFmtId="164" fontId="2" fillId="0" borderId="94" xfId="0" applyNumberFormat="1" applyFont="1" applyBorder="1" applyAlignment="1">
      <alignment horizontal="center"/>
    </xf>
    <xf numFmtId="164" fontId="2" fillId="0" borderId="95" xfId="0" applyNumberFormat="1" applyFont="1" applyBorder="1" applyAlignment="1">
      <alignment horizontal="center"/>
    </xf>
    <xf numFmtId="164" fontId="2" fillId="0" borderId="96" xfId="0" applyNumberFormat="1" applyFont="1" applyBorder="1" applyAlignment="1">
      <alignment horizontal="center"/>
    </xf>
    <xf numFmtId="0" fontId="1" fillId="0" borderId="97" xfId="0" applyFont="1" applyFill="1" applyBorder="1" applyAlignment="1">
      <alignment horizontal="right"/>
    </xf>
    <xf numFmtId="0" fontId="1" fillId="0" borderId="98" xfId="0" applyFont="1" applyBorder="1" applyAlignment="1">
      <alignment/>
    </xf>
    <xf numFmtId="164" fontId="1" fillId="0" borderId="99" xfId="0" applyNumberFormat="1" applyFont="1" applyBorder="1" applyAlignment="1">
      <alignment horizontal="center"/>
    </xf>
    <xf numFmtId="164" fontId="1" fillId="0" borderId="100" xfId="0" applyNumberFormat="1" applyFont="1" applyBorder="1" applyAlignment="1">
      <alignment horizontal="center"/>
    </xf>
    <xf numFmtId="164" fontId="1" fillId="0" borderId="101" xfId="0" applyNumberFormat="1" applyFont="1" applyBorder="1" applyAlignment="1">
      <alignment horizontal="center"/>
    </xf>
    <xf numFmtId="164" fontId="1" fillId="0" borderId="98" xfId="0" applyNumberFormat="1" applyFont="1" applyBorder="1" applyAlignment="1">
      <alignment horizontal="center"/>
    </xf>
    <xf numFmtId="164" fontId="1" fillId="0" borderId="102" xfId="0" applyNumberFormat="1" applyFont="1" applyBorder="1" applyAlignment="1">
      <alignment horizontal="center"/>
    </xf>
    <xf numFmtId="164" fontId="1" fillId="0" borderId="103" xfId="0" applyNumberFormat="1" applyFont="1" applyBorder="1" applyAlignment="1">
      <alignment horizontal="center"/>
    </xf>
    <xf numFmtId="164" fontId="1" fillId="0" borderId="10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5" xfId="0" applyNumberFormat="1" applyFont="1" applyBorder="1" applyAlignment="1">
      <alignment horizontal="center"/>
    </xf>
    <xf numFmtId="164" fontId="2" fillId="0" borderId="106" xfId="0" applyNumberFormat="1" applyFont="1" applyBorder="1" applyAlignment="1">
      <alignment horizontal="center"/>
    </xf>
    <xf numFmtId="164" fontId="2" fillId="0" borderId="107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27" fillId="0" borderId="0" xfId="0" applyFont="1" applyAlignment="1">
      <alignment/>
    </xf>
    <xf numFmtId="164" fontId="0" fillId="0" borderId="0" xfId="0" applyNumberFormat="1" applyAlignment="1">
      <alignment/>
    </xf>
    <xf numFmtId="164" fontId="28" fillId="0" borderId="0" xfId="0" applyNumberFormat="1" applyFont="1" applyAlignment="1">
      <alignment/>
    </xf>
    <xf numFmtId="164" fontId="11" fillId="0" borderId="37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0" fillId="0" borderId="0" xfId="0" applyNumberFormat="1" applyFont="1" applyBorder="1" applyAlignment="1" applyProtection="1">
      <alignment horizontal="right"/>
      <protection/>
    </xf>
    <xf numFmtId="164" fontId="31" fillId="0" borderId="0" xfId="0" applyNumberFormat="1" applyFont="1" applyBorder="1" applyAlignment="1" applyProtection="1">
      <alignment/>
      <protection/>
    </xf>
    <xf numFmtId="164" fontId="31" fillId="0" borderId="0" xfId="0" applyNumberFormat="1" applyFont="1" applyBorder="1" applyAlignment="1" applyProtection="1">
      <alignment horizontal="right"/>
      <protection/>
    </xf>
    <xf numFmtId="164" fontId="31" fillId="0" borderId="0" xfId="0" applyNumberFormat="1" applyFont="1" applyBorder="1" applyAlignment="1" applyProtection="1">
      <alignment/>
      <protection/>
    </xf>
    <xf numFmtId="164" fontId="0" fillId="0" borderId="0" xfId="0" applyNumberFormat="1" applyBorder="1" applyAlignment="1">
      <alignment/>
    </xf>
    <xf numFmtId="1" fontId="37" fillId="0" borderId="0" xfId="0" applyNumberFormat="1" applyFont="1" applyBorder="1" applyAlignment="1" applyProtection="1">
      <alignment horizontal="left"/>
      <protection/>
    </xf>
    <xf numFmtId="164" fontId="0" fillId="0" borderId="0" xfId="0" applyNumberFormat="1" applyFont="1" applyBorder="1" applyAlignment="1" applyProtection="1">
      <alignment/>
      <protection/>
    </xf>
    <xf numFmtId="164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>
      <alignment/>
    </xf>
    <xf numFmtId="164" fontId="27" fillId="0" borderId="0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Border="1" applyAlignment="1" applyProtection="1">
      <alignment/>
      <protection/>
    </xf>
    <xf numFmtId="0" fontId="1" fillId="2" borderId="74" xfId="0" applyFont="1" applyFill="1" applyBorder="1" applyAlignment="1">
      <alignment/>
    </xf>
    <xf numFmtId="0" fontId="1" fillId="2" borderId="76" xfId="0" applyFont="1" applyFill="1" applyBorder="1" applyAlignment="1">
      <alignment/>
    </xf>
    <xf numFmtId="0" fontId="1" fillId="2" borderId="47" xfId="0" applyFont="1" applyFill="1" applyBorder="1" applyAlignment="1">
      <alignment horizontal="center"/>
    </xf>
    <xf numFmtId="0" fontId="1" fillId="2" borderId="75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0" borderId="74" xfId="0" applyFont="1" applyBorder="1" applyAlignment="1">
      <alignment/>
    </xf>
    <xf numFmtId="164" fontId="2" fillId="0" borderId="74" xfId="0" applyNumberFormat="1" applyFont="1" applyBorder="1" applyAlignment="1">
      <alignment/>
    </xf>
    <xf numFmtId="164" fontId="2" fillId="0" borderId="74" xfId="0" applyNumberFormat="1" applyFont="1" applyFill="1" applyBorder="1" applyAlignment="1">
      <alignment horizontal="right"/>
    </xf>
    <xf numFmtId="164" fontId="2" fillId="0" borderId="74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4" fontId="2" fillId="0" borderId="30" xfId="0" applyNumberFormat="1" applyFont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0" xfId="0" applyNumberFormat="1" applyFont="1" applyBorder="1" applyAlignment="1">
      <alignment horizontal="center"/>
    </xf>
    <xf numFmtId="0" fontId="1" fillId="0" borderId="76" xfId="0" applyFont="1" applyBorder="1" applyAlignment="1">
      <alignment/>
    </xf>
    <xf numFmtId="164" fontId="1" fillId="0" borderId="76" xfId="0" applyNumberFormat="1" applyFont="1" applyBorder="1" applyAlignment="1">
      <alignment/>
    </xf>
    <xf numFmtId="164" fontId="1" fillId="0" borderId="76" xfId="0" applyNumberFormat="1" applyFont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>
      <alignment/>
    </xf>
    <xf numFmtId="168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2" fillId="0" borderId="32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29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/>
    </xf>
    <xf numFmtId="164" fontId="41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10" fillId="0" borderId="27" xfId="0" applyNumberFormat="1" applyFont="1" applyFill="1" applyBorder="1" applyAlignment="1">
      <alignment/>
    </xf>
    <xf numFmtId="177" fontId="10" fillId="0" borderId="27" xfId="0" applyNumberFormat="1" applyFont="1" applyFill="1" applyBorder="1" applyAlignment="1">
      <alignment/>
    </xf>
    <xf numFmtId="177" fontId="10" fillId="0" borderId="53" xfId="0" applyNumberFormat="1" applyFont="1" applyFill="1" applyBorder="1" applyAlignment="1">
      <alignment/>
    </xf>
    <xf numFmtId="177" fontId="10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43" fontId="2" fillId="0" borderId="27" xfId="15" applyFont="1" applyBorder="1" applyAlignment="1">
      <alignment horizontal="right"/>
    </xf>
    <xf numFmtId="43" fontId="2" fillId="0" borderId="3" xfId="15" applyFont="1" applyBorder="1" applyAlignment="1">
      <alignment horizontal="right"/>
    </xf>
    <xf numFmtId="43" fontId="2" fillId="0" borderId="53" xfId="15" applyFont="1" applyBorder="1" applyAlignment="1">
      <alignment horizontal="right"/>
    </xf>
    <xf numFmtId="43" fontId="2" fillId="0" borderId="4" xfId="15" applyFont="1" applyBorder="1" applyAlignment="1">
      <alignment horizontal="right"/>
    </xf>
    <xf numFmtId="43" fontId="20" fillId="0" borderId="53" xfId="15" applyFont="1" applyBorder="1" applyAlignment="1">
      <alignment horizontal="right"/>
    </xf>
    <xf numFmtId="43" fontId="20" fillId="0" borderId="4" xfId="15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0" fillId="0" borderId="0" xfId="0" applyNumberFormat="1" applyFont="1" applyFill="1" applyAlignment="1">
      <alignment/>
    </xf>
    <xf numFmtId="43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69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7" xfId="0" applyFont="1" applyFill="1" applyBorder="1" applyAlignment="1">
      <alignment/>
    </xf>
    <xf numFmtId="0" fontId="1" fillId="0" borderId="27" xfId="0" applyFont="1" applyBorder="1" applyAlignment="1">
      <alignment/>
    </xf>
    <xf numFmtId="2" fontId="2" fillId="0" borderId="29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/>
    </xf>
    <xf numFmtId="0" fontId="2" fillId="0" borderId="27" xfId="0" applyFont="1" applyBorder="1" applyAlignment="1">
      <alignment/>
    </xf>
    <xf numFmtId="43" fontId="2" fillId="0" borderId="29" xfId="15" applyFont="1" applyFill="1" applyBorder="1" applyAlignment="1">
      <alignment horizontal="center"/>
    </xf>
    <xf numFmtId="43" fontId="2" fillId="0" borderId="29" xfId="15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164" fontId="2" fillId="0" borderId="29" xfId="0" applyNumberFormat="1" applyFont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0" borderId="33" xfId="0" applyFont="1" applyBorder="1" applyAlignment="1">
      <alignment/>
    </xf>
    <xf numFmtId="0" fontId="2" fillId="0" borderId="5" xfId="0" applyFont="1" applyBorder="1" applyAlignment="1" quotePrefix="1">
      <alignment horizontal="left"/>
    </xf>
    <xf numFmtId="0" fontId="2" fillId="0" borderId="6" xfId="0" applyFont="1" applyBorder="1" applyAlignment="1">
      <alignment/>
    </xf>
    <xf numFmtId="169" fontId="2" fillId="0" borderId="34" xfId="0" applyNumberFormat="1" applyFont="1" applyFill="1" applyBorder="1" applyAlignment="1">
      <alignment horizontal="center"/>
    </xf>
    <xf numFmtId="169" fontId="2" fillId="0" borderId="33" xfId="0" applyNumberFormat="1" applyFont="1" applyFill="1" applyBorder="1" applyAlignment="1">
      <alignment horizontal="center"/>
    </xf>
    <xf numFmtId="169" fontId="2" fillId="0" borderId="5" xfId="0" applyNumberFormat="1" applyFont="1" applyFill="1" applyBorder="1" applyAlignment="1">
      <alignment horizontal="center"/>
    </xf>
    <xf numFmtId="169" fontId="2" fillId="0" borderId="6" xfId="0" applyNumberFormat="1" applyFont="1" applyFill="1" applyBorder="1" applyAlignment="1">
      <alignment horizontal="center"/>
    </xf>
    <xf numFmtId="0" fontId="1" fillId="0" borderId="53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/>
    </xf>
    <xf numFmtId="164" fontId="1" fillId="0" borderId="5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7" xfId="0" applyNumberFormat="1" applyFont="1" applyFill="1" applyBorder="1" applyAlignment="1" applyProtection="1">
      <alignment horizontal="center" vertical="center"/>
      <protection/>
    </xf>
    <xf numFmtId="168" fontId="2" fillId="0" borderId="49" xfId="0" applyNumberFormat="1" applyFont="1" applyBorder="1" applyAlignment="1" applyProtection="1">
      <alignment horizontal="right" vertical="center"/>
      <protection/>
    </xf>
    <xf numFmtId="168" fontId="2" fillId="0" borderId="12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1" fontId="11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81" fontId="8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0" fontId="12" fillId="0" borderId="34" xfId="0" applyFont="1" applyBorder="1" applyAlignment="1">
      <alignment/>
    </xf>
    <xf numFmtId="2" fontId="12" fillId="0" borderId="34" xfId="0" applyNumberFormat="1" applyFont="1" applyBorder="1" applyAlignment="1">
      <alignment/>
    </xf>
    <xf numFmtId="0" fontId="12" fillId="0" borderId="34" xfId="0" applyFont="1" applyBorder="1" applyAlignment="1" quotePrefix="1">
      <alignment horizontal="right"/>
    </xf>
    <xf numFmtId="2" fontId="12" fillId="0" borderId="34" xfId="0" applyNumberFormat="1" applyFont="1" applyFill="1" applyBorder="1" applyAlignment="1">
      <alignment horizontal="right" vertical="center"/>
    </xf>
    <xf numFmtId="1" fontId="12" fillId="0" borderId="34" xfId="0" applyNumberFormat="1" applyFont="1" applyBorder="1" applyAlignment="1">
      <alignment/>
    </xf>
    <xf numFmtId="1" fontId="12" fillId="0" borderId="34" xfId="0" applyNumberFormat="1" applyFont="1" applyBorder="1" applyAlignment="1" quotePrefix="1">
      <alignment horizontal="right"/>
    </xf>
    <xf numFmtId="0" fontId="12" fillId="0" borderId="34" xfId="0" applyFont="1" applyBorder="1" applyAlignment="1">
      <alignment horizontal="right"/>
    </xf>
    <xf numFmtId="0" fontId="12" fillId="0" borderId="5" xfId="0" applyFont="1" applyBorder="1" applyAlignment="1">
      <alignment/>
    </xf>
    <xf numFmtId="2" fontId="12" fillId="0" borderId="34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0" fillId="0" borderId="34" xfId="0" applyNumberFormat="1" applyFont="1" applyFill="1" applyBorder="1" applyAlignment="1">
      <alignment horizontal="right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Continuous"/>
    </xf>
    <xf numFmtId="2" fontId="12" fillId="0" borderId="32" xfId="0" applyNumberFormat="1" applyFont="1" applyFill="1" applyBorder="1" applyAlignment="1">
      <alignment/>
    </xf>
    <xf numFmtId="0" fontId="12" fillId="0" borderId="34" xfId="0" applyFont="1" applyFill="1" applyBorder="1" applyAlignment="1" quotePrefix="1">
      <alignment horizontal="right"/>
    </xf>
    <xf numFmtId="2" fontId="13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2" fontId="20" fillId="0" borderId="34" xfId="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/>
    </xf>
    <xf numFmtId="166" fontId="6" fillId="0" borderId="0" xfId="26" applyFont="1" applyAlignment="1" applyProtection="1">
      <alignment horizontal="centerContinuous"/>
      <protection/>
    </xf>
    <xf numFmtId="166" fontId="13" fillId="0" borderId="0" xfId="26" applyFont="1" applyBorder="1" applyAlignment="1" applyProtection="1">
      <alignment horizontal="centerContinuous"/>
      <protection/>
    </xf>
    <xf numFmtId="166" fontId="2" fillId="0" borderId="0" xfId="26" applyFont="1" applyBorder="1">
      <alignment/>
      <protection/>
    </xf>
    <xf numFmtId="166" fontId="12" fillId="0" borderId="0" xfId="26" applyFont="1" applyBorder="1">
      <alignment/>
      <protection/>
    </xf>
    <xf numFmtId="166" fontId="12" fillId="0" borderId="0" xfId="26" applyFont="1" applyFill="1" applyBorder="1">
      <alignment/>
      <protection/>
    </xf>
    <xf numFmtId="166" fontId="20" fillId="2" borderId="40" xfId="26" applyFont="1" applyFill="1" applyBorder="1" applyAlignment="1">
      <alignment horizontal="center"/>
      <protection/>
    </xf>
    <xf numFmtId="166" fontId="20" fillId="2" borderId="37" xfId="26" applyFont="1" applyFill="1" applyBorder="1">
      <alignment/>
      <protection/>
    </xf>
    <xf numFmtId="166" fontId="20" fillId="2" borderId="45" xfId="26" applyFont="1" applyFill="1" applyBorder="1" applyAlignment="1">
      <alignment horizontal="center"/>
      <protection/>
    </xf>
    <xf numFmtId="166" fontId="20" fillId="2" borderId="1" xfId="26" applyFont="1" applyFill="1" applyBorder="1" applyAlignment="1">
      <alignment horizontal="center"/>
      <protection/>
    </xf>
    <xf numFmtId="166" fontId="20" fillId="2" borderId="46" xfId="26" applyFont="1" applyFill="1" applyBorder="1" applyAlignment="1" quotePrefix="1">
      <alignment horizontal="center"/>
      <protection/>
    </xf>
    <xf numFmtId="166" fontId="20" fillId="2" borderId="34" xfId="26" applyFont="1" applyFill="1" applyBorder="1" applyAlignment="1" quotePrefix="1">
      <alignment horizontal="center"/>
      <protection/>
    </xf>
    <xf numFmtId="166" fontId="20" fillId="2" borderId="62" xfId="26" applyFont="1" applyFill="1" applyBorder="1" applyAlignment="1">
      <alignment horizontal="center"/>
      <protection/>
    </xf>
    <xf numFmtId="166" fontId="20" fillId="2" borderId="6" xfId="26" applyFont="1" applyFill="1" applyBorder="1" applyAlignment="1" quotePrefix="1">
      <alignment horizontal="center"/>
      <protection/>
    </xf>
    <xf numFmtId="166" fontId="20" fillId="2" borderId="62" xfId="26" applyFont="1" applyFill="1" applyBorder="1" applyAlignment="1" quotePrefix="1">
      <alignment horizontal="center"/>
      <protection/>
    </xf>
    <xf numFmtId="166" fontId="10" fillId="0" borderId="71" xfId="26" applyFont="1" applyBorder="1" applyAlignment="1">
      <alignment horizontal="center"/>
      <protection/>
    </xf>
    <xf numFmtId="166" fontId="20" fillId="0" borderId="69" xfId="26" applyFont="1" applyBorder="1">
      <alignment/>
      <protection/>
    </xf>
    <xf numFmtId="166" fontId="20" fillId="0" borderId="71" xfId="26" applyFont="1" applyBorder="1">
      <alignment/>
      <protection/>
    </xf>
    <xf numFmtId="166" fontId="20" fillId="0" borderId="39" xfId="26" applyFont="1" applyBorder="1">
      <alignment/>
      <protection/>
    </xf>
    <xf numFmtId="166" fontId="20" fillId="0" borderId="60" xfId="26" applyFont="1" applyBorder="1">
      <alignment/>
      <protection/>
    </xf>
    <xf numFmtId="166" fontId="20" fillId="0" borderId="2" xfId="26" applyFont="1" applyBorder="1" applyAlignment="1" quotePrefix="1">
      <alignment horizontal="right"/>
      <protection/>
    </xf>
    <xf numFmtId="166" fontId="20" fillId="0" borderId="60" xfId="26" applyFont="1" applyBorder="1" applyAlignment="1" quotePrefix="1">
      <alignment horizontal="right"/>
      <protection/>
    </xf>
    <xf numFmtId="167" fontId="10" fillId="0" borderId="22" xfId="26" applyNumberFormat="1" applyFont="1" applyBorder="1" applyAlignment="1">
      <alignment horizontal="left"/>
      <protection/>
    </xf>
    <xf numFmtId="166" fontId="10" fillId="0" borderId="27" xfId="26" applyFont="1" applyBorder="1">
      <alignment/>
      <protection/>
    </xf>
    <xf numFmtId="166" fontId="10" fillId="0" borderId="22" xfId="26" applyFont="1" applyBorder="1">
      <alignment/>
      <protection/>
    </xf>
    <xf numFmtId="166" fontId="10" fillId="0" borderId="29" xfId="26" applyFont="1" applyBorder="1" applyAlignment="1">
      <alignment horizontal="right"/>
      <protection/>
    </xf>
    <xf numFmtId="166" fontId="10" fillId="0" borderId="63" xfId="26" applyFont="1" applyBorder="1" applyAlignment="1">
      <alignment horizontal="right"/>
      <protection/>
    </xf>
    <xf numFmtId="166" fontId="10" fillId="0" borderId="3" xfId="26" applyFont="1" applyBorder="1" applyAlignment="1">
      <alignment horizontal="right"/>
      <protection/>
    </xf>
    <xf numFmtId="166" fontId="20" fillId="0" borderId="27" xfId="26" applyFont="1" applyBorder="1">
      <alignment/>
      <protection/>
    </xf>
    <xf numFmtId="166" fontId="20" fillId="0" borderId="22" xfId="26" applyFont="1" applyBorder="1">
      <alignment/>
      <protection/>
    </xf>
    <xf numFmtId="166" fontId="20" fillId="0" borderId="29" xfId="26" applyFont="1" applyBorder="1">
      <alignment/>
      <protection/>
    </xf>
    <xf numFmtId="166" fontId="20" fillId="0" borderId="63" xfId="26" applyFont="1" applyBorder="1">
      <alignment/>
      <protection/>
    </xf>
    <xf numFmtId="166" fontId="20" fillId="0" borderId="3" xfId="26" applyFont="1" applyBorder="1" applyAlignment="1" quotePrefix="1">
      <alignment horizontal="right"/>
      <protection/>
    </xf>
    <xf numFmtId="166" fontId="20" fillId="0" borderId="63" xfId="26" applyFont="1" applyBorder="1" applyAlignment="1" quotePrefix="1">
      <alignment horizontal="right"/>
      <protection/>
    </xf>
    <xf numFmtId="167" fontId="10" fillId="0" borderId="47" xfId="26" applyNumberFormat="1" applyFont="1" applyBorder="1" applyAlignment="1">
      <alignment horizontal="left"/>
      <protection/>
    </xf>
    <xf numFmtId="166" fontId="20" fillId="0" borderId="49" xfId="26" applyFont="1" applyBorder="1">
      <alignment/>
      <protection/>
    </xf>
    <xf numFmtId="166" fontId="20" fillId="0" borderId="47" xfId="26" applyFont="1" applyBorder="1">
      <alignment/>
      <protection/>
    </xf>
    <xf numFmtId="166" fontId="20" fillId="0" borderId="48" xfId="26" applyFont="1" applyBorder="1" applyAlignment="1">
      <alignment horizontal="right"/>
      <protection/>
    </xf>
    <xf numFmtId="166" fontId="20" fillId="0" borderId="72" xfId="26" applyFont="1" applyBorder="1" applyAlignment="1">
      <alignment horizontal="right"/>
      <protection/>
    </xf>
    <xf numFmtId="166" fontId="20" fillId="0" borderId="13" xfId="26" applyFont="1" applyBorder="1" applyAlignment="1" quotePrefix="1">
      <alignment horizontal="right"/>
      <protection/>
    </xf>
    <xf numFmtId="166" fontId="20" fillId="0" borderId="72" xfId="26" applyFont="1" applyBorder="1" applyAlignment="1" quotePrefix="1">
      <alignment horizontal="right"/>
      <protection/>
    </xf>
    <xf numFmtId="166" fontId="10" fillId="0" borderId="0" xfId="26" applyFont="1">
      <alignment/>
      <protection/>
    </xf>
    <xf numFmtId="166" fontId="20" fillId="2" borderId="40" xfId="26" applyFont="1" applyFill="1" applyBorder="1">
      <alignment/>
      <protection/>
    </xf>
    <xf numFmtId="166" fontId="10" fillId="0" borderId="71" xfId="26" applyFont="1" applyBorder="1">
      <alignment/>
      <protection/>
    </xf>
    <xf numFmtId="166" fontId="20" fillId="0" borderId="71" xfId="26" applyFont="1" applyBorder="1" applyAlignment="1" quotePrefix="1">
      <alignment horizontal="right"/>
      <protection/>
    </xf>
    <xf numFmtId="166" fontId="20" fillId="0" borderId="39" xfId="26" applyFont="1" applyBorder="1" applyAlignment="1" quotePrefix="1">
      <alignment horizontal="right"/>
      <protection/>
    </xf>
    <xf numFmtId="166" fontId="10" fillId="0" borderId="22" xfId="26" applyNumberFormat="1" applyFont="1" applyBorder="1" applyAlignment="1">
      <alignment horizontal="right"/>
      <protection/>
    </xf>
    <xf numFmtId="166" fontId="10" fillId="0" borderId="22" xfId="26" applyFont="1" applyBorder="1" applyAlignment="1">
      <alignment horizontal="right"/>
      <protection/>
    </xf>
    <xf numFmtId="166" fontId="20" fillId="0" borderId="22" xfId="26" applyFont="1" applyBorder="1" applyAlignment="1">
      <alignment horizontal="right"/>
      <protection/>
    </xf>
    <xf numFmtId="166" fontId="20" fillId="0" borderId="29" xfId="26" applyFont="1" applyBorder="1" applyAlignment="1">
      <alignment horizontal="right"/>
      <protection/>
    </xf>
    <xf numFmtId="166" fontId="20" fillId="0" borderId="63" xfId="26" applyFont="1" applyBorder="1" applyAlignment="1">
      <alignment horizontal="right"/>
      <protection/>
    </xf>
    <xf numFmtId="166" fontId="10" fillId="0" borderId="47" xfId="26" applyFont="1" applyBorder="1">
      <alignment/>
      <protection/>
    </xf>
    <xf numFmtId="166" fontId="20" fillId="0" borderId="47" xfId="26" applyFont="1" applyBorder="1" applyAlignment="1">
      <alignment horizontal="right"/>
      <protection/>
    </xf>
    <xf numFmtId="166" fontId="13" fillId="0" borderId="0" xfId="26" applyFont="1" applyAlignment="1" applyProtection="1">
      <alignment horizontal="centerContinuous"/>
      <protection/>
    </xf>
    <xf numFmtId="166" fontId="2" fillId="0" borderId="0" xfId="26" applyFont="1" applyBorder="1" applyAlignment="1">
      <alignment horizontal="left"/>
      <protection/>
    </xf>
    <xf numFmtId="166" fontId="12" fillId="0" borderId="0" xfId="26" applyFont="1">
      <alignment/>
      <protection/>
    </xf>
    <xf numFmtId="166" fontId="20" fillId="2" borderId="40" xfId="26" applyFont="1" applyFill="1" applyBorder="1" applyAlignment="1">
      <alignment horizontal="left"/>
      <protection/>
    </xf>
    <xf numFmtId="166" fontId="10" fillId="0" borderId="71" xfId="26" applyFont="1" applyBorder="1" applyAlignment="1">
      <alignment horizontal="left"/>
      <protection/>
    </xf>
    <xf numFmtId="166" fontId="20" fillId="0" borderId="39" xfId="26" applyFont="1" applyBorder="1" applyAlignment="1" quotePrefix="1">
      <alignment/>
      <protection/>
    </xf>
    <xf numFmtId="166" fontId="20" fillId="0" borderId="60" xfId="26" applyFont="1" applyBorder="1" applyAlignment="1" quotePrefix="1">
      <alignment/>
      <protection/>
    </xf>
    <xf numFmtId="167" fontId="10" fillId="0" borderId="27" xfId="26" applyNumberFormat="1" applyFont="1" applyBorder="1" applyAlignment="1">
      <alignment horizontal="left"/>
      <protection/>
    </xf>
    <xf numFmtId="166" fontId="10" fillId="0" borderId="29" xfId="26" applyFont="1" applyBorder="1" applyAlignment="1">
      <alignment/>
      <protection/>
    </xf>
    <xf numFmtId="166" fontId="10" fillId="0" borderId="63" xfId="26" applyFont="1" applyBorder="1" applyAlignment="1">
      <alignment/>
      <protection/>
    </xf>
    <xf numFmtId="166" fontId="10" fillId="0" borderId="3" xfId="26" applyFont="1" applyBorder="1" applyAlignment="1" quotePrefix="1">
      <alignment horizontal="right"/>
      <protection/>
    </xf>
    <xf numFmtId="166" fontId="10" fillId="0" borderId="63" xfId="26" applyFont="1" applyBorder="1" applyAlignment="1" quotePrefix="1">
      <alignment horizontal="right"/>
      <protection/>
    </xf>
    <xf numFmtId="167" fontId="20" fillId="0" borderId="27" xfId="26" applyNumberFormat="1" applyFont="1" applyBorder="1" applyAlignment="1">
      <alignment horizontal="left"/>
      <protection/>
    </xf>
    <xf numFmtId="166" fontId="20" fillId="0" borderId="29" xfId="26" applyFont="1" applyBorder="1" applyAlignment="1">
      <alignment/>
      <protection/>
    </xf>
    <xf numFmtId="166" fontId="20" fillId="0" borderId="63" xfId="26" applyFont="1" applyBorder="1" applyAlignment="1">
      <alignment/>
      <protection/>
    </xf>
    <xf numFmtId="167" fontId="20" fillId="0" borderId="49" xfId="26" applyNumberFormat="1" applyFont="1" applyBorder="1" applyAlignment="1">
      <alignment horizontal="left"/>
      <protection/>
    </xf>
    <xf numFmtId="166" fontId="20" fillId="0" borderId="48" xfId="26" applyFont="1" applyBorder="1" applyAlignment="1">
      <alignment/>
      <protection/>
    </xf>
    <xf numFmtId="166" fontId="20" fillId="0" borderId="72" xfId="26" applyFont="1" applyBorder="1" applyAlignment="1">
      <alignment/>
      <protection/>
    </xf>
    <xf numFmtId="166" fontId="1" fillId="0" borderId="0" xfId="26" applyFont="1" applyAlignment="1" applyProtection="1">
      <alignment horizontal="centerContinuous"/>
      <protection/>
    </xf>
    <xf numFmtId="0" fontId="0" fillId="0" borderId="8" xfId="0" applyBorder="1" applyAlignment="1">
      <alignment/>
    </xf>
    <xf numFmtId="164" fontId="0" fillId="0" borderId="29" xfId="0" applyNumberFormat="1" applyBorder="1" applyAlignment="1">
      <alignment/>
    </xf>
    <xf numFmtId="164" fontId="0" fillId="0" borderId="108" xfId="0" applyNumberFormat="1" applyBorder="1" applyAlignment="1">
      <alignment/>
    </xf>
    <xf numFmtId="164" fontId="0" fillId="0" borderId="29" xfId="0" applyNumberFormat="1" applyBorder="1" applyAlignment="1">
      <alignment horizontal="right"/>
    </xf>
    <xf numFmtId="164" fontId="0" fillId="0" borderId="108" xfId="0" applyNumberForma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109" xfId="0" applyBorder="1" applyAlignment="1">
      <alignment/>
    </xf>
    <xf numFmtId="0" fontId="0" fillId="0" borderId="28" xfId="0" applyBorder="1" applyAlignment="1">
      <alignment/>
    </xf>
    <xf numFmtId="164" fontId="0" fillId="0" borderId="39" xfId="0" applyNumberFormat="1" applyBorder="1" applyAlignment="1">
      <alignment/>
    </xf>
    <xf numFmtId="164" fontId="0" fillId="0" borderId="110" xfId="0" applyNumberFormat="1" applyBorder="1" applyAlignment="1">
      <alignment/>
    </xf>
    <xf numFmtId="0" fontId="0" fillId="0" borderId="111" xfId="0" applyBorder="1" applyAlignment="1">
      <alignment/>
    </xf>
    <xf numFmtId="164" fontId="0" fillId="0" borderId="32" xfId="0" applyNumberFormat="1" applyBorder="1" applyAlignment="1">
      <alignment/>
    </xf>
    <xf numFmtId="164" fontId="0" fillId="0" borderId="32" xfId="0" applyNumberFormat="1" applyBorder="1" applyAlignment="1">
      <alignment horizontal="right"/>
    </xf>
    <xf numFmtId="164" fontId="0" fillId="0" borderId="112" xfId="0" applyNumberFormat="1" applyBorder="1" applyAlignment="1">
      <alignment horizontal="right"/>
    </xf>
    <xf numFmtId="164" fontId="0" fillId="0" borderId="39" xfId="0" applyNumberFormat="1" applyBorder="1" applyAlignment="1">
      <alignment horizontal="right"/>
    </xf>
    <xf numFmtId="164" fontId="0" fillId="0" borderId="110" xfId="0" applyNumberFormat="1" applyBorder="1" applyAlignment="1">
      <alignment horizontal="right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164" fontId="0" fillId="0" borderId="115" xfId="0" applyNumberFormat="1" applyBorder="1" applyAlignment="1">
      <alignment/>
    </xf>
    <xf numFmtId="164" fontId="0" fillId="0" borderId="115" xfId="0" applyNumberFormat="1" applyFill="1" applyBorder="1" applyAlignment="1">
      <alignment/>
    </xf>
    <xf numFmtId="164" fontId="0" fillId="0" borderId="115" xfId="0" applyNumberFormat="1" applyBorder="1" applyAlignment="1">
      <alignment horizontal="right"/>
    </xf>
    <xf numFmtId="164" fontId="0" fillId="0" borderId="116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2" borderId="34" xfId="0" applyFill="1" applyBorder="1" applyAlignment="1">
      <alignment horizontal="center"/>
    </xf>
    <xf numFmtId="0" fontId="0" fillId="2" borderId="34" xfId="0" applyFill="1" applyBorder="1" applyAlignment="1" quotePrefix="1">
      <alignment horizontal="center"/>
    </xf>
    <xf numFmtId="0" fontId="0" fillId="2" borderId="117" xfId="0" applyFill="1" applyBorder="1" applyAlignment="1">
      <alignment/>
    </xf>
    <xf numFmtId="0" fontId="17" fillId="0" borderId="0" xfId="0" applyFont="1" applyAlignment="1" quotePrefix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>
      <alignment horizontal="right"/>
    </xf>
    <xf numFmtId="164" fontId="12" fillId="0" borderId="34" xfId="0" applyNumberFormat="1" applyFont="1" applyBorder="1" applyAlignment="1">
      <alignment horizontal="right" vertical="center" wrapText="1"/>
    </xf>
    <xf numFmtId="164" fontId="13" fillId="0" borderId="34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164" fontId="10" fillId="0" borderId="62" xfId="0" applyNumberFormat="1" applyFont="1" applyBorder="1" applyAlignment="1">
      <alignment vertical="center"/>
    </xf>
    <xf numFmtId="0" fontId="0" fillId="0" borderId="34" xfId="0" applyFont="1" applyBorder="1" applyAlignment="1" quotePrefix="1">
      <alignment horizontal="center"/>
    </xf>
    <xf numFmtId="164" fontId="10" fillId="0" borderId="62" xfId="0" applyNumberFormat="1" applyFont="1" applyBorder="1" applyAlignment="1" quotePrefix="1">
      <alignment/>
    </xf>
    <xf numFmtId="2" fontId="10" fillId="0" borderId="34" xfId="0" applyNumberFormat="1" applyFont="1" applyBorder="1" applyAlignment="1">
      <alignment horizontal="right" vertical="center"/>
    </xf>
    <xf numFmtId="2" fontId="10" fillId="0" borderId="62" xfId="0" applyNumberFormat="1" applyFont="1" applyBorder="1" applyAlignment="1">
      <alignment horizontal="right" vertical="center"/>
    </xf>
    <xf numFmtId="2" fontId="10" fillId="0" borderId="34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 vertical="center"/>
    </xf>
    <xf numFmtId="2" fontId="20" fillId="0" borderId="34" xfId="0" applyNumberFormat="1" applyFont="1" applyBorder="1" applyAlignment="1">
      <alignment horizontal="right" vertical="center"/>
    </xf>
    <xf numFmtId="2" fontId="20" fillId="0" borderId="62" xfId="0" applyNumberFormat="1" applyFont="1" applyBorder="1" applyAlignment="1">
      <alignment horizontal="right" vertical="center"/>
    </xf>
    <xf numFmtId="2" fontId="20" fillId="0" borderId="34" xfId="0" applyNumberFormat="1" applyFont="1" applyBorder="1" applyAlignment="1">
      <alignment horizontal="right"/>
    </xf>
    <xf numFmtId="0" fontId="20" fillId="0" borderId="34" xfId="0" applyFont="1" applyBorder="1" applyAlignment="1">
      <alignment horizontal="left" vertical="center"/>
    </xf>
    <xf numFmtId="2" fontId="20" fillId="0" borderId="34" xfId="0" applyNumberFormat="1" applyFont="1" applyFill="1" applyBorder="1" applyAlignment="1">
      <alignment horizontal="center" vertical="center"/>
    </xf>
    <xf numFmtId="2" fontId="2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indent="1"/>
    </xf>
    <xf numFmtId="164" fontId="10" fillId="0" borderId="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64" fontId="1" fillId="0" borderId="29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0" fillId="0" borderId="33" xfId="0" applyNumberFormat="1" applyFont="1" applyFill="1" applyBorder="1" applyAlignment="1">
      <alignment vertical="center"/>
    </xf>
    <xf numFmtId="164" fontId="20" fillId="0" borderId="33" xfId="0" applyNumberFormat="1" applyFont="1" applyFill="1" applyBorder="1" applyAlignment="1">
      <alignment vertical="center"/>
    </xf>
    <xf numFmtId="0" fontId="2" fillId="0" borderId="27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3" xfId="0" applyNumberFormat="1" applyFont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53" xfId="0" applyNumberFormat="1" applyFont="1" applyFill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168" fontId="2" fillId="0" borderId="27" xfId="0" applyNumberFormat="1" applyFont="1" applyBorder="1" applyAlignment="1" applyProtection="1">
      <alignment horizontal="center" vertical="center"/>
      <protection/>
    </xf>
    <xf numFmtId="168" fontId="1" fillId="0" borderId="9" xfId="0" applyNumberFormat="1" applyFont="1" applyBorder="1" applyAlignment="1" applyProtection="1">
      <alignment horizontal="center" vertical="center"/>
      <protection/>
    </xf>
    <xf numFmtId="0" fontId="13" fillId="0" borderId="27" xfId="0" applyNumberFormat="1" applyFont="1" applyBorder="1" applyAlignment="1" applyProtection="1">
      <alignment horizontal="center" vertical="center"/>
      <protection/>
    </xf>
    <xf numFmtId="168" fontId="2" fillId="0" borderId="27" xfId="0" applyNumberFormat="1" applyFont="1" applyBorder="1" applyAlignment="1">
      <alignment horizontal="center" vertical="center"/>
    </xf>
    <xf numFmtId="168" fontId="1" fillId="0" borderId="9" xfId="0" applyNumberFormat="1" applyFont="1" applyFill="1" applyBorder="1" applyAlignment="1">
      <alignment horizontal="center" vertical="center"/>
    </xf>
    <xf numFmtId="0" fontId="13" fillId="0" borderId="5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49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66" fontId="10" fillId="0" borderId="32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25" applyFont="1" applyFill="1">
      <alignment/>
      <protection/>
    </xf>
    <xf numFmtId="0" fontId="46" fillId="0" borderId="0" xfId="0" applyFont="1" applyFill="1" applyAlignment="1">
      <alignment/>
    </xf>
    <xf numFmtId="0" fontId="2" fillId="0" borderId="37" xfId="0" applyFont="1" applyFill="1" applyBorder="1" applyAlignment="1" quotePrefix="1">
      <alignment horizontal="left"/>
    </xf>
    <xf numFmtId="164" fontId="2" fillId="0" borderId="37" xfId="0" applyNumberFormat="1" applyFont="1" applyFill="1" applyBorder="1" applyAlignment="1">
      <alignment/>
    </xf>
    <xf numFmtId="0" fontId="1" fillId="2" borderId="36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164" fontId="2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1" fillId="0" borderId="67" xfId="0" applyFont="1" applyBorder="1" applyAlignment="1">
      <alignment vertical="center"/>
    </xf>
    <xf numFmtId="166" fontId="20" fillId="0" borderId="39" xfId="0" applyNumberFormat="1" applyFont="1" applyBorder="1" applyAlignment="1" applyProtection="1">
      <alignment horizontal="right"/>
      <protection locked="0"/>
    </xf>
    <xf numFmtId="166" fontId="20" fillId="0" borderId="28" xfId="0" applyNumberFormat="1" applyFont="1" applyBorder="1" applyAlignment="1" applyProtection="1">
      <alignment horizontal="right"/>
      <protection locked="0"/>
    </xf>
    <xf numFmtId="166" fontId="8" fillId="0" borderId="29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 locked="0"/>
    </xf>
    <xf numFmtId="166" fontId="11" fillId="0" borderId="29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>
      <alignment horizontal="right"/>
    </xf>
    <xf numFmtId="166" fontId="11" fillId="0" borderId="29" xfId="0" applyNumberFormat="1" applyFont="1" applyBorder="1" applyAlignment="1">
      <alignment horizontal="right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0" fillId="0" borderId="0" xfId="0" applyNumberFormat="1" applyFont="1" applyBorder="1" applyAlignment="1" applyProtection="1">
      <alignment horizontal="right"/>
      <protection/>
    </xf>
    <xf numFmtId="166" fontId="11" fillId="0" borderId="29" xfId="0" applyNumberFormat="1" applyFont="1" applyBorder="1" applyAlignment="1" applyProtection="1">
      <alignment horizontal="right"/>
      <protection/>
    </xf>
    <xf numFmtId="166" fontId="20" fillId="0" borderId="0" xfId="0" applyNumberFormat="1" applyFont="1" applyBorder="1" applyAlignment="1" applyProtection="1">
      <alignment horizontal="right"/>
      <protection/>
    </xf>
    <xf numFmtId="166" fontId="8" fillId="0" borderId="29" xfId="0" applyNumberFormat="1" applyFont="1" applyBorder="1" applyAlignment="1" applyProtection="1">
      <alignment horizontal="right"/>
      <protection/>
    </xf>
    <xf numFmtId="166" fontId="20" fillId="0" borderId="0" xfId="0" applyNumberFormat="1" applyFont="1" applyBorder="1" applyAlignment="1">
      <alignment horizontal="right"/>
    </xf>
    <xf numFmtId="166" fontId="8" fillId="0" borderId="29" xfId="0" applyNumberFormat="1" applyFont="1" applyBorder="1" applyAlignment="1">
      <alignment horizontal="right"/>
    </xf>
    <xf numFmtId="166" fontId="23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 applyProtection="1">
      <alignment horizontal="right"/>
      <protection/>
    </xf>
    <xf numFmtId="166" fontId="47" fillId="0" borderId="29" xfId="0" applyNumberFormat="1" applyFont="1" applyBorder="1" applyAlignment="1" applyProtection="1">
      <alignment horizontal="right"/>
      <protection/>
    </xf>
    <xf numFmtId="166" fontId="10" fillId="0" borderId="1" xfId="0" applyNumberFormat="1" applyFont="1" applyBorder="1" applyAlignment="1">
      <alignment horizontal="right"/>
    </xf>
    <xf numFmtId="0" fontId="0" fillId="2" borderId="3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0" fillId="2" borderId="39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0" fillId="0" borderId="34" xfId="0" applyFont="1" applyFill="1" applyBorder="1" applyAlignment="1">
      <alignment horizontal="center" vertical="center" wrapText="1"/>
    </xf>
    <xf numFmtId="164" fontId="10" fillId="0" borderId="34" xfId="0" applyNumberFormat="1" applyFont="1" applyFill="1" applyBorder="1" applyAlignment="1">
      <alignment horizontal="right" vertical="center"/>
    </xf>
    <xf numFmtId="164" fontId="10" fillId="0" borderId="34" xfId="0" applyNumberFormat="1" applyFont="1" applyBorder="1" applyAlignment="1">
      <alignment/>
    </xf>
    <xf numFmtId="0" fontId="10" fillId="0" borderId="34" xfId="0" applyFont="1" applyBorder="1" applyAlignment="1">
      <alignment vertical="center"/>
    </xf>
    <xf numFmtId="164" fontId="10" fillId="0" borderId="34" xfId="0" applyNumberFormat="1" applyFont="1" applyBorder="1" applyAlignment="1" quotePrefix="1">
      <alignment horizontal="center" vertical="center"/>
    </xf>
    <xf numFmtId="2" fontId="20" fillId="0" borderId="5" xfId="0" applyNumberFormat="1" applyFont="1" applyBorder="1" applyAlignment="1">
      <alignment horizontal="center" vertical="center"/>
    </xf>
    <xf numFmtId="2" fontId="20" fillId="0" borderId="34" xfId="0" applyNumberFormat="1" applyFont="1" applyBorder="1" applyAlignment="1">
      <alignment vertical="center"/>
    </xf>
    <xf numFmtId="2" fontId="10" fillId="0" borderId="34" xfId="0" applyNumberFormat="1" applyFont="1" applyFill="1" applyBorder="1" applyAlignment="1">
      <alignment/>
    </xf>
    <xf numFmtId="2" fontId="10" fillId="0" borderId="34" xfId="0" applyNumberFormat="1" applyFont="1" applyFill="1" applyBorder="1" applyAlignment="1">
      <alignment vertical="center"/>
    </xf>
    <xf numFmtId="0" fontId="9" fillId="2" borderId="50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2" fontId="13" fillId="0" borderId="34" xfId="0" applyNumberFormat="1" applyFont="1" applyBorder="1" applyAlignment="1">
      <alignment horizontal="right" vertical="top" wrapText="1"/>
    </xf>
    <xf numFmtId="14" fontId="13" fillId="0" borderId="34" xfId="0" applyNumberFormat="1" applyFont="1" applyBorder="1" applyAlignment="1">
      <alignment horizontal="right" vertical="top" wrapText="1"/>
    </xf>
    <xf numFmtId="2" fontId="13" fillId="0" borderId="34" xfId="0" applyNumberFormat="1" applyFont="1" applyBorder="1" applyAlignment="1">
      <alignment vertical="top" wrapText="1"/>
    </xf>
    <xf numFmtId="0" fontId="48" fillId="0" borderId="34" xfId="0" applyFont="1" applyBorder="1" applyAlignment="1">
      <alignment horizontal="right"/>
    </xf>
    <xf numFmtId="2" fontId="9" fillId="0" borderId="34" xfId="0" applyNumberFormat="1" applyFont="1" applyBorder="1" applyAlignment="1">
      <alignment vertical="top" wrapText="1"/>
    </xf>
    <xf numFmtId="0" fontId="13" fillId="0" borderId="34" xfId="0" applyFont="1" applyBorder="1" applyAlignment="1">
      <alignment horizontal="right" vertical="top" wrapText="1"/>
    </xf>
    <xf numFmtId="14" fontId="13" fillId="0" borderId="34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vertical="top" wrapText="1"/>
    </xf>
    <xf numFmtId="14" fontId="13" fillId="0" borderId="0" xfId="0" applyNumberFormat="1" applyFont="1" applyBorder="1" applyAlignment="1">
      <alignment horizontal="right" vertical="top" wrapText="1"/>
    </xf>
    <xf numFmtId="2" fontId="9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9" fillId="2" borderId="39" xfId="0" applyFont="1" applyFill="1" applyBorder="1" applyAlignment="1">
      <alignment horizontal="center" vertical="center" wrapText="1"/>
    </xf>
    <xf numFmtId="2" fontId="13" fillId="0" borderId="34" xfId="0" applyNumberFormat="1" applyFont="1" applyFill="1" applyBorder="1" applyAlignment="1">
      <alignment horizontal="right" vertical="center"/>
    </xf>
    <xf numFmtId="2" fontId="12" fillId="0" borderId="34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/>
    </xf>
    <xf numFmtId="2" fontId="12" fillId="0" borderId="34" xfId="0" applyNumberFormat="1" applyFont="1" applyFill="1" applyBorder="1" applyAlignment="1">
      <alignment horizontal="right"/>
    </xf>
    <xf numFmtId="2" fontId="12" fillId="0" borderId="34" xfId="0" applyNumberFormat="1" applyFont="1" applyBorder="1" applyAlignment="1">
      <alignment horizontal="right"/>
    </xf>
    <xf numFmtId="2" fontId="13" fillId="0" borderId="34" xfId="0" applyNumberFormat="1" applyFont="1" applyBorder="1" applyAlignment="1">
      <alignment/>
    </xf>
    <xf numFmtId="2" fontId="9" fillId="0" borderId="34" xfId="0" applyNumberFormat="1" applyFont="1" applyBorder="1" applyAlignment="1">
      <alignment/>
    </xf>
    <xf numFmtId="0" fontId="13" fillId="0" borderId="34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center"/>
    </xf>
    <xf numFmtId="0" fontId="13" fillId="0" borderId="34" xfId="0" applyFont="1" applyBorder="1" applyAlignment="1">
      <alignment vertical="top" wrapText="1"/>
    </xf>
    <xf numFmtId="0" fontId="48" fillId="0" borderId="34" xfId="0" applyFont="1" applyBorder="1" applyAlignment="1">
      <alignment/>
    </xf>
    <xf numFmtId="0" fontId="49" fillId="0" borderId="34" xfId="0" applyFont="1" applyBorder="1" applyAlignment="1">
      <alignment/>
    </xf>
    <xf numFmtId="0" fontId="9" fillId="0" borderId="34" xfId="0" applyFont="1" applyBorder="1" applyAlignment="1">
      <alignment vertical="top" wrapText="1"/>
    </xf>
    <xf numFmtId="0" fontId="9" fillId="0" borderId="34" xfId="0" applyFont="1" applyBorder="1" applyAlignment="1">
      <alignment horizontal="left" vertical="top" wrapText="1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4" xfId="0" applyFont="1" applyFill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vertical="top"/>
    </xf>
    <xf numFmtId="0" fontId="13" fillId="0" borderId="34" xfId="0" applyFont="1" applyBorder="1" applyAlignment="1">
      <alignment horizontal="left" vertical="top"/>
    </xf>
    <xf numFmtId="0" fontId="9" fillId="0" borderId="34" xfId="0" applyFont="1" applyBorder="1" applyAlignment="1">
      <alignment/>
    </xf>
    <xf numFmtId="164" fontId="10" fillId="0" borderId="18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36" xfId="0" applyNumberFormat="1" applyFont="1" applyBorder="1" applyAlignment="1">
      <alignment horizontal="center"/>
    </xf>
    <xf numFmtId="1" fontId="1" fillId="2" borderId="6" xfId="0" applyNumberFormat="1" applyFont="1" applyFill="1" applyBorder="1" applyAlignment="1" applyProtection="1">
      <alignment horizontal="center" vertical="center"/>
      <protection/>
    </xf>
    <xf numFmtId="164" fontId="1" fillId="0" borderId="34" xfId="0" applyNumberFormat="1" applyFont="1" applyFill="1" applyBorder="1" applyAlignment="1" applyProtection="1">
      <alignment horizontal="left"/>
      <protection/>
    </xf>
    <xf numFmtId="164" fontId="1" fillId="0" borderId="6" xfId="15" applyNumberFormat="1" applyFont="1" applyFill="1" applyBorder="1" applyAlignment="1">
      <alignment/>
    </xf>
    <xf numFmtId="164" fontId="1" fillId="0" borderId="33" xfId="15" applyNumberFormat="1" applyFont="1" applyFill="1" applyBorder="1" applyAlignment="1">
      <alignment/>
    </xf>
    <xf numFmtId="2" fontId="1" fillId="0" borderId="6" xfId="15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1" fillId="0" borderId="0" xfId="0" applyFont="1" applyAlignment="1" applyProtection="1">
      <alignment horizontal="center" vertical="center"/>
      <protection/>
    </xf>
    <xf numFmtId="168" fontId="2" fillId="0" borderId="28" xfId="0" applyNumberFormat="1" applyFont="1" applyBorder="1" applyAlignment="1" applyProtection="1" quotePrefix="1">
      <alignment horizontal="left"/>
      <protection/>
    </xf>
    <xf numFmtId="164" fontId="1" fillId="0" borderId="28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5" fontId="2" fillId="0" borderId="0" xfId="22" applyFont="1" applyFill="1">
      <alignment/>
      <protection/>
    </xf>
    <xf numFmtId="0" fontId="10" fillId="0" borderId="23" xfId="0" applyFont="1" applyBorder="1" applyAlignment="1">
      <alignment horizontal="left" vertical="center" wrapText="1"/>
    </xf>
    <xf numFmtId="0" fontId="12" fillId="0" borderId="75" xfId="0" applyFont="1" applyFill="1" applyBorder="1" applyAlignment="1">
      <alignment/>
    </xf>
    <xf numFmtId="0" fontId="1" fillId="2" borderId="48" xfId="0" applyFont="1" applyFill="1" applyBorder="1" applyAlignment="1">
      <alignment horizontal="center"/>
    </xf>
    <xf numFmtId="166" fontId="3" fillId="2" borderId="35" xfId="21" applyFont="1" applyFill="1" applyBorder="1">
      <alignment/>
      <protection/>
    </xf>
    <xf numFmtId="166" fontId="2" fillId="2" borderId="41" xfId="21" applyFont="1" applyFill="1" applyBorder="1">
      <alignment/>
      <protection/>
    </xf>
    <xf numFmtId="166" fontId="14" fillId="2" borderId="50" xfId="21" applyFont="1" applyFill="1" applyBorder="1">
      <alignment/>
      <protection/>
    </xf>
    <xf numFmtId="166" fontId="14" fillId="2" borderId="51" xfId="21" applyFont="1" applyFill="1" applyBorder="1">
      <alignment/>
      <protection/>
    </xf>
    <xf numFmtId="166" fontId="1" fillId="2" borderId="35" xfId="21" applyFont="1" applyFill="1" applyBorder="1" applyAlignment="1" quotePrefix="1">
      <alignment horizontal="centerContinuous"/>
      <protection/>
    </xf>
    <xf numFmtId="166" fontId="1" fillId="2" borderId="36" xfId="21" applyFont="1" applyFill="1" applyBorder="1" applyAlignment="1" quotePrefix="1">
      <alignment horizontal="centerContinuous"/>
      <protection/>
    </xf>
    <xf numFmtId="166" fontId="14" fillId="2" borderId="15" xfId="21" applyFont="1" applyFill="1" applyBorder="1">
      <alignment/>
      <protection/>
    </xf>
    <xf numFmtId="166" fontId="2" fillId="2" borderId="3" xfId="21" applyFont="1" applyFill="1" applyBorder="1">
      <alignment/>
      <protection/>
    </xf>
    <xf numFmtId="166" fontId="1" fillId="2" borderId="29" xfId="21" applyFont="1" applyFill="1" applyBorder="1" applyAlignment="1" quotePrefix="1">
      <alignment horizontal="center"/>
      <protection/>
    </xf>
    <xf numFmtId="166" fontId="1" fillId="2" borderId="27" xfId="21" applyFont="1" applyFill="1" applyBorder="1" applyAlignment="1" quotePrefix="1">
      <alignment horizontal="center"/>
      <protection/>
    </xf>
    <xf numFmtId="166" fontId="1" fillId="2" borderId="16" xfId="21" applyFont="1" applyFill="1" applyBorder="1" applyAlignment="1" quotePrefix="1">
      <alignment horizontal="centerContinuous"/>
      <protection/>
    </xf>
    <xf numFmtId="166" fontId="1" fillId="2" borderId="10" xfId="21" applyFont="1" applyFill="1" applyBorder="1" applyAlignment="1" quotePrefix="1">
      <alignment horizontal="centerContinuous"/>
      <protection/>
    </xf>
    <xf numFmtId="167" fontId="1" fillId="2" borderId="29" xfId="21" applyNumberFormat="1" applyFont="1" applyFill="1" applyBorder="1" applyAlignment="1" quotePrefix="1">
      <alignment horizontal="center"/>
      <protection/>
    </xf>
    <xf numFmtId="167" fontId="1" fillId="2" borderId="27" xfId="21" applyNumberFormat="1" applyFont="1" applyFill="1" applyBorder="1" applyAlignment="1" quotePrefix="1">
      <alignment horizontal="center"/>
      <protection/>
    </xf>
    <xf numFmtId="167" fontId="1" fillId="2" borderId="46" xfId="21" applyNumberFormat="1" applyFont="1" applyFill="1" applyBorder="1" applyAlignment="1" quotePrefix="1">
      <alignment horizontal="center"/>
      <protection/>
    </xf>
    <xf numFmtId="167" fontId="1" fillId="2" borderId="60" xfId="21" applyNumberFormat="1" applyFont="1" applyFill="1" applyBorder="1" applyAlignment="1" quotePrefix="1">
      <alignment horizontal="center"/>
      <protection/>
    </xf>
    <xf numFmtId="164" fontId="13" fillId="0" borderId="75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2" fontId="50" fillId="0" borderId="34" xfId="0" applyNumberFormat="1" applyFont="1" applyFill="1" applyBorder="1" applyAlignment="1">
      <alignment/>
    </xf>
    <xf numFmtId="0" fontId="50" fillId="0" borderId="34" xfId="0" applyFont="1" applyFill="1" applyBorder="1" applyAlignment="1">
      <alignment/>
    </xf>
    <xf numFmtId="0" fontId="1" fillId="2" borderId="118" xfId="0" applyFont="1" applyFill="1" applyBorder="1" applyAlignment="1">
      <alignment/>
    </xf>
    <xf numFmtId="0" fontId="1" fillId="2" borderId="119" xfId="0" applyFont="1" applyFill="1" applyBorder="1" applyAlignment="1" applyProtection="1">
      <alignment horizontal="center"/>
      <protection/>
    </xf>
    <xf numFmtId="49" fontId="1" fillId="2" borderId="32" xfId="0" applyNumberFormat="1" applyFont="1" applyFill="1" applyBorder="1" applyAlignment="1">
      <alignment horizontal="centerContinuous"/>
    </xf>
    <xf numFmtId="49" fontId="1" fillId="2" borderId="34" xfId="0" applyNumberFormat="1" applyFont="1" applyFill="1" applyBorder="1" applyAlignment="1">
      <alignment horizontal="centerContinuous"/>
    </xf>
    <xf numFmtId="49" fontId="1" fillId="2" borderId="117" xfId="0" applyNumberFormat="1" applyFont="1" applyFill="1" applyBorder="1" applyAlignment="1">
      <alignment horizontal="centerContinuous"/>
    </xf>
    <xf numFmtId="0" fontId="1" fillId="0" borderId="120" xfId="0" applyFont="1" applyBorder="1" applyAlignment="1" applyProtection="1">
      <alignment horizontal="left" vertical="center"/>
      <protection/>
    </xf>
    <xf numFmtId="164" fontId="20" fillId="0" borderId="3" xfId="0" applyNumberFormat="1" applyFont="1" applyBorder="1" applyAlignment="1" applyProtection="1">
      <alignment horizontal="right" vertical="center"/>
      <protection/>
    </xf>
    <xf numFmtId="164" fontId="20" fillId="0" borderId="69" xfId="0" applyNumberFormat="1" applyFont="1" applyBorder="1" applyAlignment="1" applyProtection="1">
      <alignment horizontal="center" vertical="center"/>
      <protection/>
    </xf>
    <xf numFmtId="164" fontId="20" fillId="0" borderId="110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>
      <alignment horizontal="center"/>
    </xf>
    <xf numFmtId="0" fontId="2" fillId="0" borderId="120" xfId="0" applyFont="1" applyBorder="1" applyAlignment="1" applyProtection="1">
      <alignment horizontal="left" vertical="center"/>
      <protection/>
    </xf>
    <xf numFmtId="164" fontId="10" fillId="0" borderId="3" xfId="0" applyNumberFormat="1" applyFont="1" applyBorder="1" applyAlignment="1">
      <alignment horizontal="right" vertical="center"/>
    </xf>
    <xf numFmtId="164" fontId="10" fillId="0" borderId="27" xfId="0" applyNumberFormat="1" applyFont="1" applyBorder="1" applyAlignment="1" applyProtection="1">
      <alignment horizontal="center" vertical="center"/>
      <protection/>
    </xf>
    <xf numFmtId="164" fontId="10" fillId="0" borderId="108" xfId="0" applyNumberFormat="1" applyFont="1" applyBorder="1" applyAlignment="1" applyProtection="1">
      <alignment horizontal="center" vertical="center"/>
      <protection/>
    </xf>
    <xf numFmtId="0" fontId="17" fillId="0" borderId="120" xfId="0" applyFont="1" applyBorder="1" applyAlignment="1" applyProtection="1">
      <alignment horizontal="left" vertical="center"/>
      <protection/>
    </xf>
    <xf numFmtId="0" fontId="2" fillId="0" borderId="119" xfId="0" applyFont="1" applyBorder="1" applyAlignment="1" applyProtection="1">
      <alignment horizontal="left" vertical="center"/>
      <protection/>
    </xf>
    <xf numFmtId="164" fontId="10" fillId="0" borderId="4" xfId="0" applyNumberFormat="1" applyFont="1" applyBorder="1" applyAlignment="1">
      <alignment horizontal="right" vertical="center"/>
    </xf>
    <xf numFmtId="164" fontId="10" fillId="0" borderId="53" xfId="0" applyNumberFormat="1" applyFont="1" applyBorder="1" applyAlignment="1" applyProtection="1">
      <alignment horizontal="center" vertical="center"/>
      <protection/>
    </xf>
    <xf numFmtId="164" fontId="10" fillId="0" borderId="112" xfId="0" applyNumberFormat="1" applyFont="1" applyBorder="1" applyAlignment="1" applyProtection="1">
      <alignment horizontal="center" vertical="center"/>
      <protection/>
    </xf>
    <xf numFmtId="164" fontId="20" fillId="0" borderId="27" xfId="0" applyNumberFormat="1" applyFont="1" applyBorder="1" applyAlignment="1" applyProtection="1">
      <alignment horizontal="center" vertical="center"/>
      <protection/>
    </xf>
    <xf numFmtId="164" fontId="20" fillId="0" borderId="108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 quotePrefix="1">
      <alignment horizontal="right" vertical="center"/>
    </xf>
    <xf numFmtId="164" fontId="10" fillId="0" borderId="3" xfId="0" applyNumberFormat="1" applyFont="1" applyBorder="1" applyAlignment="1" quotePrefix="1">
      <alignment horizontal="right" vertical="center"/>
    </xf>
    <xf numFmtId="0" fontId="2" fillId="0" borderId="120" xfId="0" applyFont="1" applyBorder="1" applyAlignment="1">
      <alignment/>
    </xf>
    <xf numFmtId="0" fontId="1" fillId="0" borderId="121" xfId="0" applyFont="1" applyBorder="1" applyAlignment="1" applyProtection="1">
      <alignment vertical="center"/>
      <protection/>
    </xf>
    <xf numFmtId="164" fontId="20" fillId="0" borderId="6" xfId="0" applyNumberFormat="1" applyFont="1" applyBorder="1" applyAlignment="1" applyProtection="1">
      <alignment vertical="center"/>
      <protection/>
    </xf>
    <xf numFmtId="164" fontId="20" fillId="0" borderId="33" xfId="0" applyNumberFormat="1" applyFont="1" applyBorder="1" applyAlignment="1" applyProtection="1">
      <alignment horizontal="center" vertical="center"/>
      <protection/>
    </xf>
    <xf numFmtId="164" fontId="20" fillId="0" borderId="117" xfId="0" applyNumberFormat="1" applyFont="1" applyBorder="1" applyAlignment="1" applyProtection="1">
      <alignment horizontal="center" vertical="center"/>
      <protection/>
    </xf>
    <xf numFmtId="164" fontId="2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 applyProtection="1">
      <alignment horizontal="right" vertical="center"/>
      <protection/>
    </xf>
    <xf numFmtId="164" fontId="23" fillId="0" borderId="3" xfId="0" applyNumberFormat="1" applyFont="1" applyBorder="1" applyAlignment="1">
      <alignment horizontal="right" vertical="center"/>
    </xf>
    <xf numFmtId="0" fontId="2" fillId="0" borderId="122" xfId="0" applyFont="1" applyBorder="1" applyAlignment="1" applyProtection="1">
      <alignment horizontal="left" vertical="center"/>
      <protection/>
    </xf>
    <xf numFmtId="164" fontId="10" fillId="0" borderId="78" xfId="0" applyNumberFormat="1" applyFont="1" applyBorder="1" applyAlignment="1">
      <alignment horizontal="right" vertical="center"/>
    </xf>
    <xf numFmtId="164" fontId="10" fillId="0" borderId="123" xfId="0" applyNumberFormat="1" applyFont="1" applyBorder="1" applyAlignment="1" applyProtection="1">
      <alignment horizontal="center" vertical="center"/>
      <protection/>
    </xf>
    <xf numFmtId="164" fontId="10" fillId="0" borderId="116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164" fontId="6" fillId="0" borderId="0" xfId="0" applyNumberFormat="1" applyFont="1" applyFill="1" applyAlignment="1">
      <alignment horizontal="center"/>
    </xf>
    <xf numFmtId="164" fontId="2" fillId="0" borderId="20" xfId="0" applyNumberFormat="1" applyFont="1" applyBorder="1" applyAlignment="1">
      <alignment/>
    </xf>
    <xf numFmtId="166" fontId="2" fillId="0" borderId="25" xfId="0" applyNumberFormat="1" applyFont="1" applyBorder="1" applyAlignment="1" applyProtection="1">
      <alignment/>
      <protection/>
    </xf>
    <xf numFmtId="164" fontId="2" fillId="0" borderId="25" xfId="0" applyNumberFormat="1" applyFont="1" applyBorder="1" applyAlignment="1">
      <alignment/>
    </xf>
    <xf numFmtId="164" fontId="2" fillId="0" borderId="67" xfId="0" applyNumberFormat="1" applyFont="1" applyBorder="1" applyAlignment="1">
      <alignment/>
    </xf>
    <xf numFmtId="164" fontId="2" fillId="0" borderId="21" xfId="0" applyNumberFormat="1" applyFont="1" applyBorder="1" applyAlignment="1">
      <alignment/>
    </xf>
    <xf numFmtId="164" fontId="2" fillId="0" borderId="67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/>
    </xf>
    <xf numFmtId="164" fontId="21" fillId="0" borderId="0" xfId="0" applyNumberFormat="1" applyFont="1" applyAlignment="1">
      <alignment/>
    </xf>
    <xf numFmtId="166" fontId="1" fillId="0" borderId="28" xfId="0" applyNumberFormat="1" applyFont="1" applyFill="1" applyBorder="1" applyAlignment="1" applyProtection="1">
      <alignment vertical="center"/>
      <protection/>
    </xf>
    <xf numFmtId="0" fontId="1" fillId="0" borderId="28" xfId="0" applyFont="1" applyBorder="1" applyAlignment="1">
      <alignment/>
    </xf>
    <xf numFmtId="2" fontId="0" fillId="0" borderId="0" xfId="0" applyNumberFormat="1" applyAlignment="1">
      <alignment/>
    </xf>
    <xf numFmtId="164" fontId="3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17" fillId="0" borderId="0" xfId="0" applyFont="1" applyFill="1" applyAlignment="1">
      <alignment horizontal="right"/>
    </xf>
    <xf numFmtId="164" fontId="13" fillId="0" borderId="34" xfId="0" applyNumberFormat="1" applyFont="1" applyFill="1" applyBorder="1" applyAlignment="1">
      <alignment/>
    </xf>
    <xf numFmtId="164" fontId="13" fillId="0" borderId="39" xfId="0" applyNumberFormat="1" applyFont="1" applyFill="1" applyBorder="1" applyAlignment="1">
      <alignment/>
    </xf>
    <xf numFmtId="164" fontId="13" fillId="0" borderId="69" xfId="0" applyNumberFormat="1" applyFont="1" applyFill="1" applyBorder="1" applyAlignment="1">
      <alignment/>
    </xf>
    <xf numFmtId="164" fontId="13" fillId="0" borderId="2" xfId="0" applyNumberFormat="1" applyFont="1" applyFill="1" applyBorder="1" applyAlignment="1">
      <alignment/>
    </xf>
    <xf numFmtId="164" fontId="13" fillId="0" borderId="53" xfId="0" applyNumberFormat="1" applyFont="1" applyFill="1" applyBorder="1" applyAlignment="1">
      <alignment/>
    </xf>
    <xf numFmtId="164" fontId="13" fillId="0" borderId="4" xfId="0" applyNumberFormat="1" applyFont="1" applyFill="1" applyBorder="1" applyAlignment="1">
      <alignment/>
    </xf>
    <xf numFmtId="164" fontId="13" fillId="0" borderId="27" xfId="0" applyNumberFormat="1" applyFont="1" applyFill="1" applyBorder="1" applyAlignment="1">
      <alignment/>
    </xf>
    <xf numFmtId="164" fontId="13" fillId="0" borderId="3" xfId="0" applyNumberFormat="1" applyFont="1" applyFill="1" applyBorder="1" applyAlignment="1">
      <alignment/>
    </xf>
    <xf numFmtId="164" fontId="13" fillId="0" borderId="29" xfId="0" applyNumberFormat="1" applyFont="1" applyFill="1" applyBorder="1" applyAlignment="1">
      <alignment vertical="center"/>
    </xf>
    <xf numFmtId="164" fontId="9" fillId="0" borderId="34" xfId="0" applyNumberFormat="1" applyFont="1" applyFill="1" applyBorder="1" applyAlignment="1">
      <alignment/>
    </xf>
    <xf numFmtId="164" fontId="32" fillId="0" borderId="32" xfId="0" applyNumberFormat="1" applyFont="1" applyFill="1" applyBorder="1" applyAlignment="1">
      <alignment/>
    </xf>
    <xf numFmtId="164" fontId="18" fillId="0" borderId="39" xfId="0" applyNumberFormat="1" applyFont="1" applyFill="1" applyBorder="1" applyAlignment="1">
      <alignment/>
    </xf>
    <xf numFmtId="164" fontId="18" fillId="0" borderId="29" xfId="0" applyNumberFormat="1" applyFont="1" applyFill="1" applyBorder="1" applyAlignment="1">
      <alignment/>
    </xf>
    <xf numFmtId="164" fontId="18" fillId="0" borderId="32" xfId="0" applyNumberFormat="1" applyFont="1" applyFill="1" applyBorder="1" applyAlignment="1">
      <alignment/>
    </xf>
    <xf numFmtId="164" fontId="10" fillId="0" borderId="29" xfId="0" applyNumberFormat="1" applyFont="1" applyFill="1" applyBorder="1" applyAlignment="1">
      <alignment/>
    </xf>
    <xf numFmtId="164" fontId="10" fillId="0" borderId="32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 horizontal="center" vertical="center"/>
    </xf>
    <xf numFmtId="176" fontId="20" fillId="0" borderId="11" xfId="0" applyNumberFormat="1" applyFont="1" applyFill="1" applyBorder="1" applyAlignment="1">
      <alignment horizontal="center" vertical="center"/>
    </xf>
    <xf numFmtId="176" fontId="20" fillId="0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" fillId="2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 quotePrefix="1">
      <alignment horizontal="center"/>
    </xf>
    <xf numFmtId="2" fontId="2" fillId="0" borderId="12" xfId="0" applyNumberFormat="1" applyFont="1" applyBorder="1" applyAlignment="1">
      <alignment horizontal="center" vertical="center"/>
    </xf>
    <xf numFmtId="176" fontId="20" fillId="0" borderId="124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3" fillId="0" borderId="0" xfId="25" applyFont="1" applyAlignment="1" applyProtection="1">
      <alignment horizontal="right"/>
      <protection/>
    </xf>
    <xf numFmtId="166" fontId="35" fillId="0" borderId="0" xfId="26" applyFont="1" applyBorder="1">
      <alignment/>
      <protection/>
    </xf>
    <xf numFmtId="166" fontId="35" fillId="0" borderId="0" xfId="26" applyFont="1" applyBorder="1" applyAlignment="1">
      <alignment horizontal="right"/>
      <protection/>
    </xf>
    <xf numFmtId="166" fontId="35" fillId="0" borderId="0" xfId="26" applyFont="1" applyAlignment="1">
      <alignment horizontal="right"/>
      <protection/>
    </xf>
    <xf numFmtId="166" fontId="17" fillId="0" borderId="0" xfId="26" applyFont="1" applyAlignment="1">
      <alignment horizontal="right"/>
      <protection/>
    </xf>
    <xf numFmtId="164" fontId="1" fillId="0" borderId="0" xfId="0" applyNumberFormat="1" applyFont="1" applyFill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164" fontId="2" fillId="0" borderId="3" xfId="0" applyNumberFormat="1" applyFont="1" applyFill="1" applyBorder="1" applyAlignment="1">
      <alignment vertical="center"/>
    </xf>
    <xf numFmtId="164" fontId="1" fillId="2" borderId="39" xfId="0" applyNumberFormat="1" applyFont="1" applyFill="1" applyBorder="1" applyAlignment="1">
      <alignment horizontal="center" vertical="center"/>
    </xf>
    <xf numFmtId="0" fontId="2" fillId="0" borderId="76" xfId="0" applyFont="1" applyBorder="1" applyAlignment="1">
      <alignment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2" borderId="64" xfId="0" applyNumberFormat="1" applyFont="1" applyFill="1" applyBorder="1" applyAlignment="1" applyProtection="1" quotePrefix="1">
      <alignment horizontal="center"/>
      <protection/>
    </xf>
    <xf numFmtId="39" fontId="20" fillId="2" borderId="43" xfId="0" applyNumberFormat="1" applyFont="1" applyFill="1" applyBorder="1" applyAlignment="1" applyProtection="1" quotePrefix="1">
      <alignment horizontal="center"/>
      <protection/>
    </xf>
    <xf numFmtId="39" fontId="20" fillId="2" borderId="65" xfId="0" applyNumberFormat="1" applyFont="1" applyFill="1" applyBorder="1" applyAlignment="1" applyProtection="1" quotePrefix="1">
      <alignment horizontal="center"/>
      <protection/>
    </xf>
    <xf numFmtId="39" fontId="20" fillId="2" borderId="4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Alignment="1">
      <alignment horizontal="center"/>
    </xf>
    <xf numFmtId="2" fontId="31" fillId="0" borderId="0" xfId="15" applyNumberFormat="1" applyFont="1" applyFill="1" applyBorder="1" applyAlignment="1">
      <alignment/>
    </xf>
    <xf numFmtId="0" fontId="27" fillId="0" borderId="0" xfId="0" applyFont="1" applyFill="1" applyAlignment="1">
      <alignment horizontal="center" vertical="center"/>
    </xf>
    <xf numFmtId="181" fontId="11" fillId="0" borderId="0" xfId="0" applyNumberFormat="1" applyFont="1" applyFill="1" applyAlignment="1">
      <alignment horizontal="center" vertical="center"/>
    </xf>
    <xf numFmtId="165" fontId="4" fillId="0" borderId="0" xfId="22" applyFill="1">
      <alignment/>
      <protection/>
    </xf>
    <xf numFmtId="0" fontId="20" fillId="2" borderId="43" xfId="0" applyFont="1" applyFill="1" applyBorder="1" applyAlignment="1" quotePrefix="1">
      <alignment horizontal="center"/>
    </xf>
    <xf numFmtId="0" fontId="20" fillId="2" borderId="44" xfId="0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0" fillId="2" borderId="40" xfId="0" applyFont="1" applyFill="1" applyBorder="1" applyAlignment="1">
      <alignment horizontal="left" vertical="center"/>
    </xf>
    <xf numFmtId="0" fontId="11" fillId="2" borderId="45" xfId="0" applyFont="1" applyFill="1" applyBorder="1" applyAlignment="1">
      <alignment horizontal="left" vertical="center"/>
    </xf>
    <xf numFmtId="0" fontId="20" fillId="2" borderId="64" xfId="0" applyFont="1" applyFill="1" applyBorder="1" applyAlignment="1" quotePrefix="1">
      <alignment horizontal="center"/>
    </xf>
    <xf numFmtId="0" fontId="20" fillId="2" borderId="65" xfId="0" applyFont="1" applyFill="1" applyBorder="1" applyAlignment="1" quotePrefix="1">
      <alignment horizontal="center"/>
    </xf>
    <xf numFmtId="164" fontId="27" fillId="2" borderId="6" xfId="15" applyNumberFormat="1" applyFont="1" applyFill="1" applyBorder="1" applyAlignment="1" quotePrefix="1">
      <alignment horizontal="center"/>
    </xf>
    <xf numFmtId="164" fontId="27" fillId="2" borderId="6" xfId="15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6" xfId="0" applyNumberFormat="1" applyFont="1" applyFill="1" applyBorder="1" applyAlignment="1" quotePrefix="1">
      <alignment horizontal="center"/>
    </xf>
    <xf numFmtId="164" fontId="1" fillId="2" borderId="1" xfId="0" applyNumberFormat="1" applyFont="1" applyFill="1" applyBorder="1" applyAlignment="1" quotePrefix="1">
      <alignment horizontal="center"/>
    </xf>
    <xf numFmtId="164" fontId="1" fillId="2" borderId="4" xfId="0" applyNumberFormat="1" applyFont="1" applyFill="1" applyBorder="1" applyAlignment="1" quotePrefix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23" fillId="0" borderId="1" xfId="0" applyNumberFormat="1" applyFont="1" applyFill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" fontId="27" fillId="2" borderId="69" xfId="15" applyNumberFormat="1" applyFont="1" applyFill="1" applyBorder="1" applyAlignment="1" quotePrefix="1">
      <alignment horizontal="center"/>
    </xf>
    <xf numFmtId="1" fontId="27" fillId="2" borderId="27" xfId="15" applyNumberFormat="1" applyFont="1" applyFill="1" applyBorder="1" applyAlignment="1" quotePrefix="1">
      <alignment horizontal="center"/>
    </xf>
    <xf numFmtId="1" fontId="27" fillId="2" borderId="2" xfId="15" applyNumberFormat="1" applyFont="1" applyFill="1" applyBorder="1" applyAlignment="1" quotePrefix="1">
      <alignment horizontal="center"/>
    </xf>
    <xf numFmtId="1" fontId="27" fillId="2" borderId="3" xfId="15" applyNumberFormat="1" applyFont="1" applyFill="1" applyBorder="1" applyAlignment="1" quotePrefix="1">
      <alignment horizontal="center"/>
    </xf>
    <xf numFmtId="1" fontId="27" fillId="2" borderId="2" xfId="15" applyNumberFormat="1" applyFont="1" applyFill="1" applyBorder="1" applyAlignment="1">
      <alignment horizontal="center"/>
    </xf>
    <xf numFmtId="1" fontId="27" fillId="2" borderId="3" xfId="15" applyNumberFormat="1" applyFont="1" applyFill="1" applyBorder="1" applyAlignment="1">
      <alignment horizontal="center"/>
    </xf>
    <xf numFmtId="164" fontId="27" fillId="2" borderId="33" xfId="15" applyNumberFormat="1" applyFont="1" applyFill="1" applyBorder="1" applyAlignment="1" quotePrefix="1">
      <alignment horizontal="center"/>
    </xf>
    <xf numFmtId="164" fontId="27" fillId="2" borderId="5" xfId="15" applyNumberFormat="1" applyFont="1" applyFill="1" applyBorder="1" applyAlignment="1" quotePrefix="1">
      <alignment horizontal="center"/>
    </xf>
    <xf numFmtId="1" fontId="1" fillId="2" borderId="5" xfId="0" applyNumberFormat="1" applyFont="1" applyFill="1" applyBorder="1" applyAlignment="1" applyProtection="1" quotePrefix="1">
      <alignment horizontal="center" vertical="center"/>
      <protection/>
    </xf>
    <xf numFmtId="1" fontId="1" fillId="2" borderId="6" xfId="0" applyNumberFormat="1" applyFont="1" applyFill="1" applyBorder="1" applyAlignment="1" applyProtection="1" quotePrefix="1">
      <alignment horizontal="center" vertical="center"/>
      <protection/>
    </xf>
    <xf numFmtId="1" fontId="1" fillId="2" borderId="33" xfId="0" applyNumberFormat="1" applyFont="1" applyFill="1" applyBorder="1" applyAlignment="1" applyProtection="1">
      <alignment horizontal="center" vertical="center"/>
      <protection/>
    </xf>
    <xf numFmtId="1" fontId="1" fillId="2" borderId="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27" fillId="0" borderId="0" xfId="0" applyNumberFormat="1" applyFont="1" applyFill="1" applyAlignment="1">
      <alignment horizontal="center"/>
    </xf>
    <xf numFmtId="166" fontId="1" fillId="2" borderId="6" xfId="0" applyNumberFormat="1" applyFont="1" applyFill="1" applyBorder="1" applyAlignment="1" applyProtection="1">
      <alignment horizontal="center" vertical="center"/>
      <protection/>
    </xf>
    <xf numFmtId="1" fontId="1" fillId="2" borderId="33" xfId="0" applyNumberFormat="1" applyFont="1" applyFill="1" applyBorder="1" applyAlignment="1" applyProtection="1" quotePrefix="1">
      <alignment horizontal="center" vertical="center"/>
      <protection/>
    </xf>
    <xf numFmtId="166" fontId="1" fillId="2" borderId="33" xfId="0" applyNumberFormat="1" applyFont="1" applyFill="1" applyBorder="1" applyAlignment="1" applyProtection="1">
      <alignment horizontal="center" vertical="center"/>
      <protection/>
    </xf>
    <xf numFmtId="166" fontId="1" fillId="2" borderId="5" xfId="0" applyNumberFormat="1" applyFont="1" applyFill="1" applyBorder="1" applyAlignment="1" applyProtection="1">
      <alignment horizontal="center" vertical="center"/>
      <protection/>
    </xf>
    <xf numFmtId="164" fontId="1" fillId="2" borderId="39" xfId="0" applyNumberFormat="1" applyFont="1" applyFill="1" applyBorder="1" applyAlignment="1" applyProtection="1">
      <alignment horizontal="left"/>
      <protection/>
    </xf>
    <xf numFmtId="164" fontId="1" fillId="2" borderId="29" xfId="0" applyNumberFormat="1" applyFont="1" applyFill="1" applyBorder="1" applyAlignment="1" applyProtection="1">
      <alignment horizontal="left"/>
      <protection/>
    </xf>
    <xf numFmtId="164" fontId="27" fillId="2" borderId="32" xfId="0" applyNumberFormat="1" applyFont="1" applyFill="1" applyBorder="1" applyAlignment="1">
      <alignment horizontal="center"/>
    </xf>
    <xf numFmtId="164" fontId="27" fillId="2" borderId="53" xfId="15" applyNumberFormat="1" applyFont="1" applyFill="1" applyBorder="1" applyAlignment="1" quotePrefix="1">
      <alignment horizontal="center"/>
    </xf>
    <xf numFmtId="164" fontId="27" fillId="2" borderId="4" xfId="15" applyNumberFormat="1" applyFont="1" applyFill="1" applyBorder="1" applyAlignment="1" quotePrefix="1">
      <alignment horizontal="center"/>
    </xf>
    <xf numFmtId="164" fontId="27" fillId="2" borderId="33" xfId="15" applyNumberFormat="1" applyFont="1" applyFill="1" applyBorder="1" applyAlignment="1">
      <alignment horizontal="center"/>
    </xf>
    <xf numFmtId="2" fontId="27" fillId="2" borderId="2" xfId="15" applyNumberFormat="1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1" fontId="1" fillId="2" borderId="39" xfId="0" applyNumberFormat="1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/>
    </xf>
    <xf numFmtId="164" fontId="9" fillId="2" borderId="69" xfId="0" applyNumberFormat="1" applyFont="1" applyFill="1" applyBorder="1" applyAlignment="1">
      <alignment/>
    </xf>
    <xf numFmtId="164" fontId="1" fillId="2" borderId="69" xfId="0" applyNumberFormat="1" applyFont="1" applyFill="1" applyBorder="1" applyAlignment="1">
      <alignment horizontal="center" vertical="center"/>
    </xf>
    <xf numFmtId="164" fontId="32" fillId="2" borderId="27" xfId="0" applyNumberFormat="1" applyFont="1" applyFill="1" applyBorder="1" applyAlignment="1">
      <alignment horizontal="center"/>
    </xf>
    <xf numFmtId="1" fontId="1" fillId="2" borderId="27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/>
    </xf>
    <xf numFmtId="164" fontId="9" fillId="2" borderId="53" xfId="0" applyNumberFormat="1" applyFont="1" applyFill="1" applyBorder="1" applyAlignment="1">
      <alignment/>
    </xf>
    <xf numFmtId="164" fontId="1" fillId="2" borderId="53" xfId="0" applyNumberFormat="1" applyFont="1" applyFill="1" applyBorder="1" applyAlignment="1">
      <alignment horizontal="center" vertical="center"/>
    </xf>
    <xf numFmtId="164" fontId="1" fillId="2" borderId="32" xfId="15" applyNumberFormat="1" applyFont="1" applyFill="1" applyBorder="1" applyAlignment="1">
      <alignment horizontal="center" vertical="center"/>
    </xf>
    <xf numFmtId="164" fontId="32" fillId="2" borderId="34" xfId="0" applyNumberFormat="1" applyFont="1" applyFill="1" applyBorder="1" applyAlignment="1">
      <alignment horizontal="center"/>
    </xf>
    <xf numFmtId="168" fontId="39" fillId="0" borderId="0" xfId="0" applyNumberFormat="1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left" vertical="center" wrapText="1"/>
      <protection/>
    </xf>
    <xf numFmtId="164" fontId="1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 quotePrefix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 quotePrefix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68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0" fillId="2" borderId="33" xfId="0" applyFont="1" applyFill="1" applyBorder="1" applyAlignment="1" quotePrefix="1">
      <alignment horizontal="center"/>
    </xf>
    <xf numFmtId="0" fontId="20" fillId="2" borderId="6" xfId="0" applyFont="1" applyFill="1" applyBorder="1" applyAlignment="1" quotePrefix="1">
      <alignment horizontal="center"/>
    </xf>
    <xf numFmtId="39" fontId="20" fillId="2" borderId="33" xfId="0" applyNumberFormat="1" applyFont="1" applyFill="1" applyBorder="1" applyAlignment="1" quotePrefix="1">
      <alignment horizontal="center"/>
    </xf>
    <xf numFmtId="39" fontId="20" fillId="2" borderId="5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6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2" borderId="43" xfId="0" applyFont="1" applyFill="1" applyBorder="1" applyAlignment="1" applyProtection="1">
      <alignment horizontal="center" vertical="center"/>
      <protection/>
    </xf>
    <xf numFmtId="0" fontId="1" fillId="2" borderId="65" xfId="0" applyFont="1" applyFill="1" applyBorder="1" applyAlignment="1" applyProtection="1">
      <alignment horizontal="center" vertical="center"/>
      <protection/>
    </xf>
    <xf numFmtId="0" fontId="9" fillId="0" borderId="69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1" fillId="2" borderId="40" xfId="0" applyFont="1" applyFill="1" applyBorder="1" applyAlignment="1" applyProtection="1">
      <alignment horizontal="center" vertical="center"/>
      <protection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6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6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2" borderId="64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2" borderId="6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0" fillId="2" borderId="64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65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34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73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65" fontId="1" fillId="2" borderId="35" xfId="22" applyNumberFormat="1" applyFont="1" applyFill="1" applyBorder="1" applyAlignment="1" applyProtection="1">
      <alignment horizontal="center" vertical="center"/>
      <protection/>
    </xf>
    <xf numFmtId="165" fontId="1" fillId="2" borderId="16" xfId="22" applyFont="1" applyFill="1" applyBorder="1" applyAlignment="1">
      <alignment horizontal="center" vertical="center"/>
      <protection/>
    </xf>
    <xf numFmtId="165" fontId="1" fillId="2" borderId="68" xfId="22" applyNumberFormat="1" applyFont="1" applyFill="1" applyBorder="1" applyAlignment="1" applyProtection="1">
      <alignment horizontal="center" vertical="center"/>
      <protection/>
    </xf>
    <xf numFmtId="165" fontId="1" fillId="2" borderId="44" xfId="22" applyNumberFormat="1" applyFont="1" applyFill="1" applyBorder="1" applyAlignment="1" applyProtection="1">
      <alignment horizontal="center" vertical="center"/>
      <protection/>
    </xf>
    <xf numFmtId="165" fontId="1" fillId="2" borderId="43" xfId="22" applyNumberFormat="1" applyFont="1" applyFill="1" applyBorder="1" applyAlignment="1" applyProtection="1">
      <alignment horizontal="center" vertical="center"/>
      <protection/>
    </xf>
    <xf numFmtId="165" fontId="1" fillId="0" borderId="0" xfId="22" applyFont="1" applyAlignment="1">
      <alignment horizontal="center"/>
      <protection/>
    </xf>
    <xf numFmtId="165" fontId="6" fillId="0" borderId="0" xfId="22" applyNumberFormat="1" applyFont="1" applyAlignment="1" applyProtection="1">
      <alignment horizontal="center"/>
      <protection/>
    </xf>
    <xf numFmtId="165" fontId="1" fillId="0" borderId="0" xfId="22" applyNumberFormat="1" applyFont="1" applyAlignment="1" applyProtection="1">
      <alignment horizontal="center"/>
      <protection/>
    </xf>
    <xf numFmtId="165" fontId="1" fillId="0" borderId="0" xfId="22" applyFont="1" applyBorder="1" applyAlignment="1" quotePrefix="1">
      <alignment horizontal="center"/>
      <protection/>
    </xf>
    <xf numFmtId="0" fontId="1" fillId="2" borderId="37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" fillId="2" borderId="6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1" fillId="2" borderId="74" xfId="22" applyNumberFormat="1" applyFont="1" applyFill="1" applyBorder="1" applyAlignment="1" applyProtection="1">
      <alignment horizontal="center" vertical="center"/>
      <protection/>
    </xf>
    <xf numFmtId="165" fontId="1" fillId="2" borderId="128" xfId="22" applyFont="1" applyFill="1" applyBorder="1" applyAlignment="1">
      <alignment horizontal="center" vertical="center"/>
      <protection/>
    </xf>
    <xf numFmtId="165" fontId="1" fillId="0" borderId="0" xfId="24" applyFont="1" applyAlignment="1">
      <alignment horizontal="center"/>
      <protection/>
    </xf>
    <xf numFmtId="165" fontId="6" fillId="0" borderId="0" xfId="24" applyNumberFormat="1" applyFont="1" applyAlignment="1" applyProtection="1">
      <alignment horizontal="center"/>
      <protection/>
    </xf>
    <xf numFmtId="165" fontId="1" fillId="0" borderId="0" xfId="24" applyNumberFormat="1" applyFont="1" applyAlignment="1" applyProtection="1">
      <alignment horizontal="center"/>
      <protection/>
    </xf>
    <xf numFmtId="165" fontId="1" fillId="0" borderId="0" xfId="24" applyFont="1" applyBorder="1" applyAlignment="1">
      <alignment horizontal="center"/>
      <protection/>
    </xf>
    <xf numFmtId="165" fontId="1" fillId="0" borderId="0" xfId="24" applyFont="1" applyBorder="1" applyAlignment="1" quotePrefix="1">
      <alignment horizontal="center"/>
      <protection/>
    </xf>
    <xf numFmtId="0" fontId="1" fillId="2" borderId="40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64" fontId="1" fillId="2" borderId="39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164" fontId="1" fillId="2" borderId="60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right"/>
    </xf>
    <xf numFmtId="0" fontId="1" fillId="2" borderId="129" xfId="0" applyFont="1" applyFill="1" applyBorder="1" applyAlignment="1">
      <alignment horizontal="center"/>
    </xf>
    <xf numFmtId="0" fontId="1" fillId="2" borderId="126" xfId="0" applyFont="1" applyFill="1" applyBorder="1" applyAlignment="1">
      <alignment horizontal="center"/>
    </xf>
    <xf numFmtId="0" fontId="1" fillId="2" borderId="130" xfId="0" applyFont="1" applyFill="1" applyBorder="1" applyAlignment="1">
      <alignment horizontal="center"/>
    </xf>
    <xf numFmtId="0" fontId="1" fillId="2" borderId="131" xfId="0" applyFont="1" applyFill="1" applyBorder="1" applyAlignment="1">
      <alignment horizontal="center"/>
    </xf>
    <xf numFmtId="0" fontId="1" fillId="2" borderId="132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1" fontId="20" fillId="2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29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 applyProtection="1">
      <alignment horizontal="center" vertical="center" wrapText="1"/>
      <protection locked="0"/>
    </xf>
    <xf numFmtId="0" fontId="20" fillId="2" borderId="27" xfId="0" applyFont="1" applyFill="1" applyBorder="1" applyAlignment="1" applyProtection="1">
      <alignment horizontal="center" vertical="center" wrapText="1"/>
      <protection locked="0"/>
    </xf>
    <xf numFmtId="0" fontId="20" fillId="2" borderId="53" xfId="0" applyFont="1" applyFill="1" applyBorder="1" applyAlignment="1" applyProtection="1">
      <alignment horizontal="center" vertical="center" wrapText="1"/>
      <protection locked="0"/>
    </xf>
    <xf numFmtId="0" fontId="20" fillId="2" borderId="69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5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" fillId="0" borderId="0" xfId="25" applyFont="1" applyAlignment="1" quotePrefix="1">
      <alignment horizontal="center"/>
      <protection/>
    </xf>
    <xf numFmtId="0" fontId="1" fillId="0" borderId="0" xfId="25" applyFont="1" applyAlignment="1">
      <alignment horizontal="center"/>
      <protection/>
    </xf>
    <xf numFmtId="0" fontId="6" fillId="0" borderId="0" xfId="25" applyFont="1" applyAlignment="1">
      <alignment horizontal="center"/>
      <protection/>
    </xf>
    <xf numFmtId="0" fontId="2" fillId="2" borderId="40" xfId="25" applyFont="1" applyFill="1" applyBorder="1" applyAlignment="1">
      <alignment horizontal="center" vertical="center"/>
      <protection/>
    </xf>
    <xf numFmtId="0" fontId="2" fillId="2" borderId="45" xfId="25" applyFont="1" applyFill="1" applyBorder="1" applyAlignment="1">
      <alignment horizontal="center" vertical="center"/>
      <protection/>
    </xf>
    <xf numFmtId="0" fontId="1" fillId="2" borderId="50" xfId="25" applyFont="1" applyFill="1" applyBorder="1" applyAlignment="1" applyProtection="1">
      <alignment horizontal="center" vertical="center"/>
      <protection/>
    </xf>
    <xf numFmtId="0" fontId="1" fillId="2" borderId="32" xfId="25" applyFont="1" applyFill="1" applyBorder="1" applyAlignment="1" applyProtection="1">
      <alignment horizontal="center" vertical="center"/>
      <protection/>
    </xf>
    <xf numFmtId="0" fontId="1" fillId="2" borderId="51" xfId="25" applyFont="1" applyFill="1" applyBorder="1" applyAlignment="1" applyProtection="1" quotePrefix="1">
      <alignment horizontal="center" vertical="center"/>
      <protection/>
    </xf>
    <xf numFmtId="0" fontId="1" fillId="2" borderId="53" xfId="25" applyFont="1" applyFill="1" applyBorder="1" applyAlignment="1" applyProtection="1">
      <alignment horizontal="center" vertical="center"/>
      <protection/>
    </xf>
    <xf numFmtId="0" fontId="1" fillId="2" borderId="68" xfId="25" applyFont="1" applyFill="1" applyBorder="1" applyAlignment="1" applyProtection="1">
      <alignment horizontal="center"/>
      <protection/>
    </xf>
    <xf numFmtId="0" fontId="1" fillId="2" borderId="44" xfId="25" applyFont="1" applyFill="1" applyBorder="1" applyAlignment="1" applyProtection="1">
      <alignment horizontal="center"/>
      <protection/>
    </xf>
    <xf numFmtId="166" fontId="20" fillId="2" borderId="68" xfId="26" applyFont="1" applyFill="1" applyBorder="1" applyAlignment="1" applyProtection="1">
      <alignment horizontal="center" wrapText="1"/>
      <protection hidden="1"/>
    </xf>
    <xf numFmtId="166" fontId="20" fillId="2" borderId="43" xfId="26" applyFont="1" applyFill="1" applyBorder="1" applyAlignment="1" applyProtection="1">
      <alignment horizontal="center" wrapText="1"/>
      <protection hidden="1"/>
    </xf>
    <xf numFmtId="166" fontId="20" fillId="2" borderId="44" xfId="26" applyFont="1" applyFill="1" applyBorder="1" applyAlignment="1" applyProtection="1">
      <alignment horizontal="center" wrapText="1"/>
      <protection hidden="1"/>
    </xf>
    <xf numFmtId="166" fontId="20" fillId="2" borderId="43" xfId="26" applyFont="1" applyFill="1" applyBorder="1" applyAlignment="1">
      <alignment horizontal="center"/>
      <protection/>
    </xf>
    <xf numFmtId="166" fontId="20" fillId="2" borderId="44" xfId="26" applyFont="1" applyFill="1" applyBorder="1" applyAlignment="1">
      <alignment horizontal="center"/>
      <protection/>
    </xf>
    <xf numFmtId="166" fontId="20" fillId="2" borderId="68" xfId="26" applyFont="1" applyFill="1" applyBorder="1" applyAlignment="1" applyProtection="1">
      <alignment horizontal="center"/>
      <protection/>
    </xf>
    <xf numFmtId="166" fontId="20" fillId="2" borderId="43" xfId="26" applyFont="1" applyFill="1" applyBorder="1" applyAlignment="1" applyProtection="1">
      <alignment horizontal="center"/>
      <protection/>
    </xf>
    <xf numFmtId="166" fontId="20" fillId="2" borderId="44" xfId="26" applyFont="1" applyFill="1" applyBorder="1" applyAlignment="1" applyProtection="1">
      <alignment horizontal="center"/>
      <protection/>
    </xf>
    <xf numFmtId="166" fontId="1" fillId="0" borderId="0" xfId="26" applyFont="1" applyAlignment="1" applyProtection="1">
      <alignment horizontal="center"/>
      <protection/>
    </xf>
    <xf numFmtId="166" fontId="6" fillId="0" borderId="0" xfId="26" applyFont="1" applyAlignment="1" applyProtection="1">
      <alignment horizontal="center"/>
      <protection/>
    </xf>
    <xf numFmtId="0" fontId="34" fillId="0" borderId="0" xfId="0" applyFont="1" applyFill="1" applyBorder="1" applyAlignment="1">
      <alignment horizontal="left"/>
    </xf>
    <xf numFmtId="0" fontId="0" fillId="2" borderId="13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7" xfId="0" applyFill="1" applyBorder="1" applyAlignment="1" quotePrefix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/>
    </xf>
    <xf numFmtId="0" fontId="12" fillId="2" borderId="134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135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166" fontId="6" fillId="0" borderId="0" xfId="0" applyNumberFormat="1" applyFont="1" applyAlignment="1" applyProtection="1">
      <alignment horizontal="center" wrapText="1"/>
      <protection/>
    </xf>
    <xf numFmtId="166" fontId="6" fillId="0" borderId="0" xfId="0" applyNumberFormat="1" applyFont="1" applyAlignment="1" applyProtection="1">
      <alignment horizontal="center"/>
      <protection/>
    </xf>
    <xf numFmtId="0" fontId="1" fillId="2" borderId="15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62" xfId="0" applyFont="1" applyFill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ssets &amp; Liabilities of Banking Sector" xfId="21"/>
    <cellStyle name="Normal_bartaman point" xfId="22"/>
    <cellStyle name="Normal_Bartamane_Book1" xfId="23"/>
    <cellStyle name="Normal_CPI" xfId="24"/>
    <cellStyle name="Normal_Direction of Trade_BartamanFormat 2063-64" xfId="25"/>
    <cellStyle name="Normal_Foreign Trade Detail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workbookViewId="0" topLeftCell="A1">
      <selection activeCell="I32" sqref="I32"/>
    </sheetView>
  </sheetViews>
  <sheetFormatPr defaultColWidth="9.140625" defaultRowHeight="12.75"/>
  <cols>
    <col min="1" max="1" width="10.421875" style="228" bestFit="1" customWidth="1"/>
    <col min="2" max="16384" width="9.140625" style="228" customWidth="1"/>
  </cols>
  <sheetData>
    <row r="1" spans="2:3" ht="20.25">
      <c r="B1" s="591" t="s">
        <v>1420</v>
      </c>
      <c r="C1" s="71"/>
    </row>
    <row r="2" spans="2:3" s="592" customFormat="1" ht="15.75">
      <c r="B2" s="593" t="s">
        <v>844</v>
      </c>
      <c r="C2" s="594"/>
    </row>
    <row r="3" spans="3:4" ht="15.75">
      <c r="C3" s="230"/>
      <c r="D3" s="311"/>
    </row>
    <row r="4" spans="1:5" ht="15.75">
      <c r="A4" s="233" t="s">
        <v>1058</v>
      </c>
      <c r="B4" s="565" t="s">
        <v>711</v>
      </c>
      <c r="C4" s="226"/>
      <c r="D4" s="226"/>
      <c r="E4" s="226"/>
    </row>
    <row r="5" spans="1:5" ht="15.75">
      <c r="A5" s="311">
        <v>1</v>
      </c>
      <c r="B5" s="230" t="s">
        <v>1421</v>
      </c>
      <c r="C5" s="230"/>
      <c r="D5" s="230"/>
      <c r="E5" s="230"/>
    </row>
    <row r="6" spans="1:5" ht="15.75">
      <c r="A6" s="311">
        <v>2</v>
      </c>
      <c r="B6" s="230" t="s">
        <v>1422</v>
      </c>
      <c r="C6" s="230"/>
      <c r="D6" s="230"/>
      <c r="E6" s="230"/>
    </row>
    <row r="7" spans="1:5" ht="15.75">
      <c r="A7" s="311">
        <v>3</v>
      </c>
      <c r="B7" s="228" t="s">
        <v>1555</v>
      </c>
      <c r="C7" s="230"/>
      <c r="D7" s="230"/>
      <c r="E7" s="230"/>
    </row>
    <row r="8" spans="1:5" ht="15.75">
      <c r="A8" s="311">
        <v>4</v>
      </c>
      <c r="B8" s="228" t="s">
        <v>1424</v>
      </c>
      <c r="C8" s="230"/>
      <c r="D8" s="230"/>
      <c r="E8" s="230"/>
    </row>
    <row r="9" spans="1:5" ht="15.75">
      <c r="A9" s="311">
        <v>5</v>
      </c>
      <c r="B9" s="228" t="s">
        <v>210</v>
      </c>
      <c r="C9" s="230"/>
      <c r="D9" s="230"/>
      <c r="E9" s="230"/>
    </row>
    <row r="10" spans="1:5" ht="15.75">
      <c r="A10" s="311">
        <v>6</v>
      </c>
      <c r="B10" s="228" t="s">
        <v>212</v>
      </c>
      <c r="C10" s="230"/>
      <c r="D10" s="230"/>
      <c r="E10" s="230"/>
    </row>
    <row r="11" spans="1:5" ht="15.75">
      <c r="A11" s="311">
        <v>7</v>
      </c>
      <c r="B11" s="228" t="s">
        <v>213</v>
      </c>
      <c r="C11" s="230"/>
      <c r="D11" s="230"/>
      <c r="E11" s="230"/>
    </row>
    <row r="12" spans="1:5" ht="15.75">
      <c r="A12" s="311">
        <v>8</v>
      </c>
      <c r="B12" s="228" t="s">
        <v>1589</v>
      </c>
      <c r="C12" s="230"/>
      <c r="D12" s="230"/>
      <c r="E12" s="230"/>
    </row>
    <row r="13" spans="1:5" ht="15.75">
      <c r="A13" s="311" t="s">
        <v>963</v>
      </c>
      <c r="B13" s="233" t="s">
        <v>417</v>
      </c>
      <c r="C13" s="230"/>
      <c r="D13" s="230"/>
      <c r="E13" s="230"/>
    </row>
    <row r="14" spans="1:5" ht="15.75">
      <c r="A14" s="311">
        <v>9</v>
      </c>
      <c r="B14" s="228" t="s">
        <v>418</v>
      </c>
      <c r="C14" s="230"/>
      <c r="D14" s="230"/>
      <c r="E14" s="230"/>
    </row>
    <row r="15" spans="1:5" ht="15.75">
      <c r="A15" s="311">
        <v>10</v>
      </c>
      <c r="B15" s="228" t="s">
        <v>419</v>
      </c>
      <c r="C15" s="230"/>
      <c r="D15" s="230"/>
      <c r="E15" s="230"/>
    </row>
    <row r="16" spans="1:5" ht="15.75">
      <c r="A16" s="311">
        <v>11</v>
      </c>
      <c r="B16" s="228" t="s">
        <v>420</v>
      </c>
      <c r="C16" s="230"/>
      <c r="D16" s="230"/>
      <c r="E16" s="230"/>
    </row>
    <row r="17" spans="1:5" ht="15.75">
      <c r="A17" s="311">
        <v>12</v>
      </c>
      <c r="B17" s="228" t="s">
        <v>421</v>
      </c>
      <c r="C17" s="230"/>
      <c r="D17" s="230"/>
      <c r="E17" s="230"/>
    </row>
    <row r="18" spans="1:5" ht="15.75">
      <c r="A18" s="311">
        <v>13</v>
      </c>
      <c r="B18" s="228" t="s">
        <v>422</v>
      </c>
      <c r="C18" s="230"/>
      <c r="D18" s="230"/>
      <c r="E18" s="230"/>
    </row>
    <row r="19" spans="1:5" ht="15.75">
      <c r="A19" s="311">
        <v>14</v>
      </c>
      <c r="B19" s="228" t="s">
        <v>446</v>
      </c>
      <c r="C19" s="230"/>
      <c r="D19" s="230"/>
      <c r="E19" s="230"/>
    </row>
    <row r="20" spans="1:5" ht="15.75">
      <c r="A20" s="311">
        <v>15</v>
      </c>
      <c r="B20" s="228" t="s">
        <v>423</v>
      </c>
      <c r="C20" s="230"/>
      <c r="D20" s="230"/>
      <c r="E20" s="230"/>
    </row>
    <row r="21" spans="1:5" s="233" customFormat="1" ht="15.75">
      <c r="A21" s="311">
        <v>16</v>
      </c>
      <c r="B21" s="228" t="s">
        <v>424</v>
      </c>
      <c r="C21" s="229"/>
      <c r="D21" s="229"/>
      <c r="E21" s="229"/>
    </row>
    <row r="22" spans="1:5" ht="15.75">
      <c r="A22" s="311" t="s">
        <v>963</v>
      </c>
      <c r="B22" s="233" t="s">
        <v>425</v>
      </c>
      <c r="C22" s="230"/>
      <c r="D22" s="230"/>
      <c r="E22" s="230"/>
    </row>
    <row r="23" spans="1:5" ht="15.75">
      <c r="A23" s="311">
        <v>17</v>
      </c>
      <c r="B23" s="228" t="s">
        <v>165</v>
      </c>
      <c r="C23" s="230"/>
      <c r="D23" s="230"/>
      <c r="E23" s="230"/>
    </row>
    <row r="24" spans="1:5" ht="15.75">
      <c r="A24" s="311">
        <v>18</v>
      </c>
      <c r="B24" s="228" t="s">
        <v>167</v>
      </c>
      <c r="C24" s="230"/>
      <c r="D24" s="230"/>
      <c r="E24" s="230"/>
    </row>
    <row r="25" spans="1:5" ht="15.75">
      <c r="A25" s="311">
        <v>19</v>
      </c>
      <c r="B25" s="228" t="s">
        <v>303</v>
      </c>
      <c r="C25" s="230"/>
      <c r="D25" s="230"/>
      <c r="E25" s="230"/>
    </row>
    <row r="26" spans="1:5" ht="15.75">
      <c r="A26" s="311">
        <v>20</v>
      </c>
      <c r="B26" s="228" t="s">
        <v>960</v>
      </c>
      <c r="C26" s="230"/>
      <c r="D26" s="230"/>
      <c r="E26" s="230"/>
    </row>
    <row r="27" spans="1:5" ht="15.75">
      <c r="A27" s="311">
        <v>21</v>
      </c>
      <c r="B27" s="228" t="s">
        <v>426</v>
      </c>
      <c r="C27" s="230"/>
      <c r="D27" s="230"/>
      <c r="E27" s="230"/>
    </row>
    <row r="28" spans="1:7" ht="15.75">
      <c r="A28" s="311" t="s">
        <v>963</v>
      </c>
      <c r="B28" s="233" t="s">
        <v>427</v>
      </c>
      <c r="C28" s="230"/>
      <c r="D28" s="230"/>
      <c r="E28" s="230"/>
      <c r="G28" s="230"/>
    </row>
    <row r="29" spans="1:5" ht="15.75">
      <c r="A29" s="311">
        <v>22</v>
      </c>
      <c r="B29" s="228" t="s">
        <v>1539</v>
      </c>
      <c r="C29" s="230"/>
      <c r="D29" s="230"/>
      <c r="E29" s="230"/>
    </row>
    <row r="30" spans="1:5" ht="15.75">
      <c r="A30" s="311">
        <v>23</v>
      </c>
      <c r="B30" s="228" t="s">
        <v>381</v>
      </c>
      <c r="C30" s="230"/>
      <c r="D30" s="230"/>
      <c r="E30" s="230"/>
    </row>
    <row r="31" spans="1:5" ht="15.75">
      <c r="A31" s="311">
        <v>24</v>
      </c>
      <c r="B31" s="228" t="s">
        <v>1547</v>
      </c>
      <c r="C31" s="230"/>
      <c r="D31" s="230"/>
      <c r="E31" s="230"/>
    </row>
    <row r="32" spans="1:5" ht="15.75">
      <c r="A32" s="311">
        <v>25</v>
      </c>
      <c r="B32" s="228" t="s">
        <v>1548</v>
      </c>
      <c r="C32" s="230"/>
      <c r="D32" s="230"/>
      <c r="E32" s="230"/>
    </row>
    <row r="33" spans="1:5" ht="15.75">
      <c r="A33" s="311" t="s">
        <v>963</v>
      </c>
      <c r="B33" s="233" t="s">
        <v>428</v>
      </c>
      <c r="C33" s="230"/>
      <c r="D33" s="230"/>
      <c r="E33" s="230"/>
    </row>
    <row r="34" spans="1:5" ht="15.75">
      <c r="A34" s="311">
        <v>26</v>
      </c>
      <c r="B34" s="228" t="s">
        <v>1425</v>
      </c>
      <c r="C34" s="230"/>
      <c r="D34" s="230"/>
      <c r="E34" s="230"/>
    </row>
    <row r="35" spans="1:5" ht="15.75">
      <c r="A35" s="311">
        <v>27</v>
      </c>
      <c r="B35" s="228" t="s">
        <v>1426</v>
      </c>
      <c r="C35" s="230"/>
      <c r="D35" s="230"/>
      <c r="E35" s="230"/>
    </row>
    <row r="36" spans="1:5" ht="15.75">
      <c r="A36" s="311">
        <v>28</v>
      </c>
      <c r="B36" s="228" t="s">
        <v>429</v>
      </c>
      <c r="C36" s="230"/>
      <c r="D36" s="230"/>
      <c r="E36" s="230"/>
    </row>
    <row r="37" spans="1:5" ht="15.75">
      <c r="A37" s="311">
        <v>29</v>
      </c>
      <c r="B37" s="230" t="s">
        <v>1217</v>
      </c>
      <c r="C37" s="230"/>
      <c r="D37" s="230"/>
      <c r="E37" s="230"/>
    </row>
    <row r="38" spans="1:5" ht="15.75">
      <c r="A38" s="311">
        <v>30</v>
      </c>
      <c r="B38" s="230" t="s">
        <v>430</v>
      </c>
      <c r="C38" s="230"/>
      <c r="D38" s="230"/>
      <c r="E38" s="230"/>
    </row>
    <row r="39" spans="1:5" ht="15.75">
      <c r="A39" s="311">
        <v>31</v>
      </c>
      <c r="B39" s="230" t="s">
        <v>1292</v>
      </c>
      <c r="C39" s="230"/>
      <c r="D39" s="230"/>
      <c r="E39" s="230"/>
    </row>
    <row r="40" spans="1:5" ht="15.75">
      <c r="A40" s="311" t="s">
        <v>963</v>
      </c>
      <c r="B40" s="229" t="s">
        <v>431</v>
      </c>
      <c r="C40" s="230"/>
      <c r="D40" s="230"/>
      <c r="E40" s="230"/>
    </row>
    <row r="41" spans="1:5" ht="15.75">
      <c r="A41" s="311">
        <v>32</v>
      </c>
      <c r="B41" s="230" t="s">
        <v>1427</v>
      </c>
      <c r="C41" s="230"/>
      <c r="D41" s="230"/>
      <c r="E41" s="230"/>
    </row>
    <row r="42" spans="1:5" ht="15.75">
      <c r="A42" s="311">
        <v>33</v>
      </c>
      <c r="B42" s="230" t="s">
        <v>211</v>
      </c>
      <c r="C42" s="230"/>
      <c r="D42" s="230"/>
      <c r="E42" s="230"/>
    </row>
    <row r="43" spans="1:6" ht="15.75">
      <c r="A43" s="311">
        <v>34</v>
      </c>
      <c r="B43" s="228" t="s">
        <v>959</v>
      </c>
      <c r="C43" s="230"/>
      <c r="D43" s="230"/>
      <c r="E43" s="230"/>
      <c r="F43" s="228" t="s">
        <v>963</v>
      </c>
    </row>
    <row r="44" spans="1:5" ht="15.75">
      <c r="A44" s="311">
        <v>35</v>
      </c>
      <c r="B44" s="230" t="s">
        <v>1549</v>
      </c>
      <c r="C44" s="230"/>
      <c r="D44" s="230"/>
      <c r="E44" s="230"/>
    </row>
    <row r="45" spans="1:5" ht="15.75">
      <c r="A45" s="311" t="s">
        <v>963</v>
      </c>
      <c r="B45" s="229" t="s">
        <v>432</v>
      </c>
      <c r="C45" s="230"/>
      <c r="D45" s="230"/>
      <c r="E45" s="230"/>
    </row>
    <row r="46" spans="1:5" ht="15.75">
      <c r="A46" s="311">
        <v>36</v>
      </c>
      <c r="B46" s="230" t="s">
        <v>1428</v>
      </c>
      <c r="C46" s="230"/>
      <c r="D46" s="230"/>
      <c r="E46" s="230"/>
    </row>
    <row r="47" spans="1:5" ht="15.75">
      <c r="A47" s="311">
        <v>37</v>
      </c>
      <c r="B47" s="230" t="s">
        <v>698</v>
      </c>
      <c r="C47" s="230"/>
      <c r="D47" s="230"/>
      <c r="E47" s="230"/>
    </row>
    <row r="48" spans="1:5" ht="15.75">
      <c r="A48" s="311">
        <v>38</v>
      </c>
      <c r="B48" s="230" t="s">
        <v>699</v>
      </c>
      <c r="C48" s="230"/>
      <c r="D48" s="230"/>
      <c r="E48" s="230"/>
    </row>
    <row r="49" spans="1:5" ht="15.75">
      <c r="A49" s="311">
        <v>39</v>
      </c>
      <c r="B49" s="230" t="s">
        <v>700</v>
      </c>
      <c r="C49" s="230"/>
      <c r="D49" s="230"/>
      <c r="E49" s="230"/>
    </row>
    <row r="50" spans="1:5" ht="15.75">
      <c r="A50" s="311">
        <v>40</v>
      </c>
      <c r="B50" s="230" t="s">
        <v>701</v>
      </c>
      <c r="C50" s="230"/>
      <c r="D50" s="230"/>
      <c r="E50" s="230"/>
    </row>
    <row r="51" spans="1:5" ht="15.75">
      <c r="A51" s="311">
        <v>41</v>
      </c>
      <c r="B51" s="230" t="s">
        <v>962</v>
      </c>
      <c r="C51" s="230"/>
      <c r="D51" s="230"/>
      <c r="E51" s="230"/>
    </row>
    <row r="52" spans="1:5" ht="15.75">
      <c r="A52" s="311">
        <v>42</v>
      </c>
      <c r="B52" s="230" t="s">
        <v>433</v>
      </c>
      <c r="C52" s="230"/>
      <c r="D52" s="230"/>
      <c r="E52" s="230"/>
    </row>
    <row r="53" spans="1:5" ht="15.75">
      <c r="A53" s="311">
        <v>43</v>
      </c>
      <c r="B53" s="230" t="s">
        <v>1429</v>
      </c>
      <c r="C53" s="230"/>
      <c r="D53" s="230"/>
      <c r="E53" s="230"/>
    </row>
    <row r="54" spans="1:5" ht="15.75">
      <c r="A54" s="311">
        <v>44</v>
      </c>
      <c r="B54" s="230" t="s">
        <v>434</v>
      </c>
      <c r="C54" s="230"/>
      <c r="D54" s="230"/>
      <c r="E54" s="230"/>
    </row>
    <row r="55" spans="1:5" ht="15.75">
      <c r="A55" s="311">
        <v>45</v>
      </c>
      <c r="B55" s="566" t="s">
        <v>1483</v>
      </c>
      <c r="C55" s="230"/>
      <c r="D55" s="230"/>
      <c r="E55" s="230"/>
    </row>
    <row r="56" spans="1:2" ht="15.75">
      <c r="A56" s="311">
        <v>46</v>
      </c>
      <c r="B56" s="566" t="s">
        <v>1476</v>
      </c>
    </row>
    <row r="60" spans="1:5" ht="15.75">
      <c r="A60" s="230"/>
      <c r="B60" s="230"/>
      <c r="C60" s="230"/>
      <c r="D60" s="230"/>
      <c r="E60" s="230"/>
    </row>
    <row r="61" spans="1:5" ht="15.75">
      <c r="A61" s="230"/>
      <c r="B61" s="230"/>
      <c r="C61" s="230"/>
      <c r="D61" s="230"/>
      <c r="E61" s="230"/>
    </row>
    <row r="62" spans="1:5" ht="15.75">
      <c r="A62" s="230"/>
      <c r="B62" s="230"/>
      <c r="C62" s="230"/>
      <c r="D62" s="230"/>
      <c r="E62" s="230"/>
    </row>
    <row r="63" spans="1:5" ht="15.75">
      <c r="A63" s="230"/>
      <c r="B63" s="230"/>
      <c r="C63" s="230"/>
      <c r="D63" s="230"/>
      <c r="E63" s="230"/>
    </row>
    <row r="64" spans="1:5" ht="15.75">
      <c r="A64" s="230"/>
      <c r="B64" s="230"/>
      <c r="C64" s="230"/>
      <c r="D64" s="230"/>
      <c r="E64" s="230"/>
    </row>
    <row r="65" spans="1:5" ht="15.75">
      <c r="A65" s="230"/>
      <c r="B65" s="230"/>
      <c r="C65" s="230"/>
      <c r="D65" s="230"/>
      <c r="E65" s="230"/>
    </row>
    <row r="66" spans="1:5" ht="15.75">
      <c r="A66" s="230"/>
      <c r="B66" s="230"/>
      <c r="C66" s="230"/>
      <c r="D66" s="230"/>
      <c r="E66" s="230"/>
    </row>
    <row r="67" spans="1:5" ht="15.75">
      <c r="A67" s="230"/>
      <c r="B67" s="230"/>
      <c r="C67" s="230"/>
      <c r="D67" s="230"/>
      <c r="E67" s="230"/>
    </row>
    <row r="68" spans="1:5" ht="15.75">
      <c r="A68" s="230"/>
      <c r="B68" s="230"/>
      <c r="C68" s="230"/>
      <c r="D68" s="230"/>
      <c r="E68" s="230"/>
    </row>
    <row r="69" spans="1:5" ht="15.75">
      <c r="A69" s="230"/>
      <c r="B69" s="230"/>
      <c r="C69" s="230"/>
      <c r="D69" s="230"/>
      <c r="E69" s="230"/>
    </row>
    <row r="70" spans="1:5" ht="15.75">
      <c r="A70" s="230"/>
      <c r="B70" s="230"/>
      <c r="C70" s="230"/>
      <c r="D70" s="230"/>
      <c r="E70" s="230"/>
    </row>
    <row r="71" spans="1:5" ht="15.75">
      <c r="A71" s="230"/>
      <c r="B71" s="230"/>
      <c r="C71" s="230"/>
      <c r="D71" s="230"/>
      <c r="E71" s="230"/>
    </row>
    <row r="72" spans="1:5" ht="15.75">
      <c r="A72" s="230"/>
      <c r="B72" s="230"/>
      <c r="C72" s="230"/>
      <c r="D72" s="230"/>
      <c r="E72" s="230"/>
    </row>
    <row r="73" spans="1:5" ht="15.75">
      <c r="A73" s="230"/>
      <c r="B73" s="230"/>
      <c r="C73" s="230"/>
      <c r="D73" s="230"/>
      <c r="E73" s="230"/>
    </row>
    <row r="74" spans="1:5" ht="15.75">
      <c r="A74" s="230"/>
      <c r="B74" s="230"/>
      <c r="C74" s="230"/>
      <c r="D74" s="230"/>
      <c r="E74" s="230"/>
    </row>
    <row r="75" spans="1:5" ht="15.75">
      <c r="A75" s="230"/>
      <c r="B75" s="230"/>
      <c r="C75" s="230"/>
      <c r="D75" s="230"/>
      <c r="E75" s="230"/>
    </row>
    <row r="76" spans="1:5" ht="15.75">
      <c r="A76" s="230"/>
      <c r="B76" s="230"/>
      <c r="C76" s="230"/>
      <c r="D76" s="230"/>
      <c r="E76" s="230"/>
    </row>
    <row r="77" spans="1:5" ht="15.75">
      <c r="A77" s="230"/>
      <c r="B77" s="230"/>
      <c r="C77" s="230"/>
      <c r="D77" s="230"/>
      <c r="E77" s="230"/>
    </row>
    <row r="78" spans="1:5" ht="15.75">
      <c r="A78" s="230"/>
      <c r="B78" s="230"/>
      <c r="C78" s="230"/>
      <c r="D78" s="230"/>
      <c r="E78" s="230"/>
    </row>
    <row r="79" spans="1:5" ht="15.75">
      <c r="A79" s="230"/>
      <c r="B79" s="230"/>
      <c r="C79" s="230"/>
      <c r="D79" s="230"/>
      <c r="E79" s="230"/>
    </row>
    <row r="80" spans="1:5" ht="15.75">
      <c r="A80" s="230"/>
      <c r="B80" s="230"/>
      <c r="C80" s="230"/>
      <c r="D80" s="230"/>
      <c r="E80" s="230"/>
    </row>
    <row r="81" spans="1:5" ht="15.75">
      <c r="A81" s="230"/>
      <c r="B81" s="230"/>
      <c r="C81" s="230"/>
      <c r="D81" s="230"/>
      <c r="E81" s="230"/>
    </row>
    <row r="82" spans="1:5" ht="15.75">
      <c r="A82" s="230"/>
      <c r="B82" s="230"/>
      <c r="C82" s="230"/>
      <c r="D82" s="230"/>
      <c r="E82" s="230"/>
    </row>
    <row r="83" spans="1:5" ht="15.75">
      <c r="A83" s="230"/>
      <c r="B83" s="230"/>
      <c r="C83" s="230"/>
      <c r="D83" s="230"/>
      <c r="E83" s="230"/>
    </row>
    <row r="84" spans="1:5" ht="15.75">
      <c r="A84" s="230"/>
      <c r="B84" s="230"/>
      <c r="C84" s="230"/>
      <c r="D84" s="230"/>
      <c r="E84" s="230"/>
    </row>
    <row r="85" spans="1:5" ht="15.75">
      <c r="A85" s="230"/>
      <c r="B85" s="230"/>
      <c r="C85" s="230"/>
      <c r="D85" s="230"/>
      <c r="E85" s="230"/>
    </row>
    <row r="86" spans="1:5" ht="15.75">
      <c r="A86" s="230"/>
      <c r="B86" s="230"/>
      <c r="C86" s="230"/>
      <c r="D86" s="230"/>
      <c r="E86" s="230"/>
    </row>
    <row r="87" spans="1:5" ht="15.75">
      <c r="A87" s="230"/>
      <c r="B87" s="230"/>
      <c r="C87" s="230"/>
      <c r="D87" s="230"/>
      <c r="E87" s="230"/>
    </row>
    <row r="88" spans="1:5" ht="15.75">
      <c r="A88" s="230"/>
      <c r="B88" s="230"/>
      <c r="C88" s="230"/>
      <c r="D88" s="230"/>
      <c r="E88" s="230"/>
    </row>
    <row r="89" spans="1:5" ht="15.75">
      <c r="A89" s="230"/>
      <c r="B89" s="230"/>
      <c r="C89" s="230"/>
      <c r="D89" s="230"/>
      <c r="E89" s="230"/>
    </row>
    <row r="90" spans="1:5" ht="15.75">
      <c r="A90" s="230"/>
      <c r="B90" s="230"/>
      <c r="C90" s="230"/>
      <c r="D90" s="230"/>
      <c r="E90" s="230"/>
    </row>
    <row r="91" spans="1:5" ht="15.75">
      <c r="A91" s="230"/>
      <c r="B91" s="230"/>
      <c r="C91" s="230"/>
      <c r="D91" s="230"/>
      <c r="E91" s="230"/>
    </row>
    <row r="92" spans="1:5" ht="15.75">
      <c r="A92" s="230"/>
      <c r="B92" s="230"/>
      <c r="C92" s="230"/>
      <c r="D92" s="230"/>
      <c r="E92" s="230"/>
    </row>
    <row r="93" spans="1:5" ht="15.75">
      <c r="A93" s="230"/>
      <c r="B93" s="230"/>
      <c r="C93" s="230"/>
      <c r="D93" s="230"/>
      <c r="E93" s="230"/>
    </row>
    <row r="94" spans="1:5" ht="15.75">
      <c r="A94" s="230"/>
      <c r="B94" s="230"/>
      <c r="C94" s="230"/>
      <c r="D94" s="230"/>
      <c r="E94" s="230"/>
    </row>
    <row r="95" spans="1:5" ht="15.75">
      <c r="A95" s="230"/>
      <c r="B95" s="230"/>
      <c r="C95" s="230"/>
      <c r="D95" s="230"/>
      <c r="E95" s="230"/>
    </row>
    <row r="96" spans="1:5" ht="15.75">
      <c r="A96" s="230"/>
      <c r="B96" s="230"/>
      <c r="C96" s="230"/>
      <c r="D96" s="230"/>
      <c r="E96" s="230"/>
    </row>
    <row r="97" spans="1:5" ht="15.75">
      <c r="A97" s="230"/>
      <c r="B97" s="230"/>
      <c r="C97" s="230"/>
      <c r="D97" s="230"/>
      <c r="E97" s="230"/>
    </row>
    <row r="98" spans="1:5" ht="15.75">
      <c r="A98" s="230"/>
      <c r="B98" s="230"/>
      <c r="C98" s="230"/>
      <c r="D98" s="230"/>
      <c r="E98" s="230"/>
    </row>
    <row r="99" spans="1:5" ht="15.75">
      <c r="A99" s="230"/>
      <c r="B99" s="230"/>
      <c r="C99" s="230"/>
      <c r="D99" s="230"/>
      <c r="E99" s="230"/>
    </row>
    <row r="100" spans="1:5" ht="15.75">
      <c r="A100" s="230"/>
      <c r="B100" s="230"/>
      <c r="C100" s="230"/>
      <c r="D100" s="230"/>
      <c r="E100" s="230"/>
    </row>
    <row r="101" spans="1:5" ht="15.75">
      <c r="A101" s="230"/>
      <c r="B101" s="230"/>
      <c r="C101" s="230"/>
      <c r="D101" s="230"/>
      <c r="E101" s="230"/>
    </row>
    <row r="102" spans="1:5" ht="15.75">
      <c r="A102" s="230"/>
      <c r="B102" s="230"/>
      <c r="C102" s="230"/>
      <c r="D102" s="230"/>
      <c r="E102" s="230"/>
    </row>
    <row r="103" spans="1:5" ht="15.75">
      <c r="A103" s="230"/>
      <c r="B103" s="230"/>
      <c r="C103" s="230"/>
      <c r="D103" s="230"/>
      <c r="E103" s="230"/>
    </row>
    <row r="104" spans="1:5" ht="15.75">
      <c r="A104" s="230"/>
      <c r="B104" s="230"/>
      <c r="C104" s="230"/>
      <c r="D104" s="230"/>
      <c r="E104" s="230"/>
    </row>
    <row r="105" spans="1:5" ht="15.75">
      <c r="A105" s="230"/>
      <c r="B105" s="230"/>
      <c r="C105" s="230"/>
      <c r="D105" s="230"/>
      <c r="E105" s="230"/>
    </row>
    <row r="106" spans="1:5" ht="15.75">
      <c r="A106" s="230"/>
      <c r="B106" s="230"/>
      <c r="C106" s="230"/>
      <c r="D106" s="230"/>
      <c r="E106" s="230"/>
    </row>
    <row r="107" spans="1:5" ht="15.75">
      <c r="A107" s="230"/>
      <c r="B107" s="230"/>
      <c r="C107" s="230"/>
      <c r="D107" s="230"/>
      <c r="E107" s="230"/>
    </row>
    <row r="108" spans="1:5" ht="15.75">
      <c r="A108" s="230"/>
      <c r="B108" s="230"/>
      <c r="C108" s="230"/>
      <c r="D108" s="230"/>
      <c r="E108" s="230"/>
    </row>
    <row r="109" spans="1:5" ht="15.75">
      <c r="A109" s="230"/>
      <c r="B109" s="230"/>
      <c r="C109" s="230"/>
      <c r="D109" s="230"/>
      <c r="E109" s="230"/>
    </row>
    <row r="110" spans="1:5" ht="15.75">
      <c r="A110" s="230"/>
      <c r="B110" s="230"/>
      <c r="C110" s="230"/>
      <c r="D110" s="230"/>
      <c r="E110" s="230"/>
    </row>
    <row r="111" spans="1:5" ht="15.75">
      <c r="A111" s="230"/>
      <c r="B111" s="230"/>
      <c r="C111" s="230"/>
      <c r="D111" s="230"/>
      <c r="E111" s="230"/>
    </row>
    <row r="112" spans="1:5" ht="15.75">
      <c r="A112" s="230"/>
      <c r="B112" s="230"/>
      <c r="C112" s="230"/>
      <c r="D112" s="230"/>
      <c r="E112" s="230"/>
    </row>
    <row r="113" spans="1:5" ht="15.75">
      <c r="A113" s="230"/>
      <c r="B113" s="230"/>
      <c r="C113" s="230"/>
      <c r="D113" s="230"/>
      <c r="E113" s="230"/>
    </row>
    <row r="114" spans="1:5" ht="15.75">
      <c r="A114" s="230"/>
      <c r="B114" s="230"/>
      <c r="C114" s="230"/>
      <c r="D114" s="230"/>
      <c r="E114" s="230"/>
    </row>
    <row r="115" spans="1:5" ht="15.75">
      <c r="A115" s="230"/>
      <c r="B115" s="230"/>
      <c r="C115" s="230"/>
      <c r="D115" s="230"/>
      <c r="E115" s="230"/>
    </row>
    <row r="116" spans="1:5" ht="15.75">
      <c r="A116" s="230"/>
      <c r="B116" s="230"/>
      <c r="C116" s="230"/>
      <c r="D116" s="230"/>
      <c r="E116" s="230"/>
    </row>
    <row r="117" spans="1:5" ht="15.75">
      <c r="A117" s="230"/>
      <c r="B117" s="230"/>
      <c r="C117" s="230"/>
      <c r="D117" s="230"/>
      <c r="E117" s="230"/>
    </row>
    <row r="118" spans="1:5" ht="15.75">
      <c r="A118" s="230"/>
      <c r="B118" s="230"/>
      <c r="C118" s="230"/>
      <c r="D118" s="230"/>
      <c r="E118" s="230"/>
    </row>
    <row r="119" spans="1:5" ht="15.75">
      <c r="A119" s="230"/>
      <c r="B119" s="230"/>
      <c r="C119" s="230"/>
      <c r="D119" s="230"/>
      <c r="E119" s="230"/>
    </row>
    <row r="120" spans="1:5" ht="15.75">
      <c r="A120" s="230"/>
      <c r="B120" s="230"/>
      <c r="C120" s="230"/>
      <c r="D120" s="230"/>
      <c r="E120" s="230"/>
    </row>
    <row r="121" spans="1:5" ht="15.75">
      <c r="A121" s="230"/>
      <c r="B121" s="230"/>
      <c r="C121" s="230"/>
      <c r="D121" s="230"/>
      <c r="E121" s="230"/>
    </row>
    <row r="122" spans="1:5" ht="15.75">
      <c r="A122" s="230"/>
      <c r="B122" s="230"/>
      <c r="C122" s="230"/>
      <c r="D122" s="230"/>
      <c r="E122" s="230"/>
    </row>
    <row r="123" spans="1:5" ht="15.75">
      <c r="A123" s="230"/>
      <c r="B123" s="230"/>
      <c r="C123" s="230"/>
      <c r="D123" s="230"/>
      <c r="E123" s="230"/>
    </row>
    <row r="124" spans="1:5" ht="15.75">
      <c r="A124" s="230"/>
      <c r="B124" s="230"/>
      <c r="C124" s="230"/>
      <c r="D124" s="230"/>
      <c r="E124" s="230"/>
    </row>
    <row r="125" spans="1:5" ht="15.75">
      <c r="A125" s="230"/>
      <c r="B125" s="230"/>
      <c r="C125" s="230"/>
      <c r="D125" s="230"/>
      <c r="E125" s="230"/>
    </row>
    <row r="126" spans="1:5" ht="15.75">
      <c r="A126" s="230"/>
      <c r="B126" s="230"/>
      <c r="C126" s="230"/>
      <c r="D126" s="230"/>
      <c r="E126" s="230"/>
    </row>
    <row r="127" spans="1:5" ht="15.75">
      <c r="A127" s="230"/>
      <c r="B127" s="230"/>
      <c r="C127" s="230"/>
      <c r="D127" s="230"/>
      <c r="E127" s="230"/>
    </row>
    <row r="128" spans="1:5" ht="15.75">
      <c r="A128" s="230"/>
      <c r="B128" s="230"/>
      <c r="C128" s="230"/>
      <c r="D128" s="230"/>
      <c r="E128" s="230"/>
    </row>
    <row r="129" spans="1:5" ht="15.75">
      <c r="A129" s="230"/>
      <c r="B129" s="230"/>
      <c r="C129" s="230"/>
      <c r="D129" s="230"/>
      <c r="E129" s="230"/>
    </row>
    <row r="130" spans="1:5" ht="15.75">
      <c r="A130" s="230"/>
      <c r="B130" s="230"/>
      <c r="C130" s="230"/>
      <c r="D130" s="230"/>
      <c r="E130" s="230"/>
    </row>
    <row r="131" spans="1:5" ht="15.75">
      <c r="A131" s="230"/>
      <c r="B131" s="230"/>
      <c r="C131" s="230"/>
      <c r="D131" s="230"/>
      <c r="E131" s="230"/>
    </row>
    <row r="132" spans="1:5" ht="15.75">
      <c r="A132" s="230"/>
      <c r="B132" s="230"/>
      <c r="C132" s="230"/>
      <c r="D132" s="230"/>
      <c r="E132" s="230"/>
    </row>
    <row r="133" spans="1:5" ht="15.75">
      <c r="A133" s="230"/>
      <c r="B133" s="230"/>
      <c r="C133" s="230"/>
      <c r="D133" s="230"/>
      <c r="E133" s="230"/>
    </row>
    <row r="134" spans="1:5" ht="15.75">
      <c r="A134" s="230"/>
      <c r="B134" s="230"/>
      <c r="C134" s="230"/>
      <c r="D134" s="230"/>
      <c r="E134" s="230"/>
    </row>
    <row r="135" spans="1:5" ht="15.75">
      <c r="A135" s="230"/>
      <c r="B135" s="230"/>
      <c r="C135" s="230"/>
      <c r="D135" s="230"/>
      <c r="E135" s="230"/>
    </row>
    <row r="136" spans="1:5" ht="15.75">
      <c r="A136" s="230"/>
      <c r="B136" s="230"/>
      <c r="C136" s="230"/>
      <c r="D136" s="230"/>
      <c r="E136" s="230"/>
    </row>
    <row r="137" spans="1:5" ht="15.75">
      <c r="A137" s="230"/>
      <c r="B137" s="230"/>
      <c r="C137" s="230"/>
      <c r="D137" s="230"/>
      <c r="E137" s="230"/>
    </row>
    <row r="138" spans="1:5" ht="15.75">
      <c r="A138" s="230"/>
      <c r="B138" s="230"/>
      <c r="C138" s="230"/>
      <c r="D138" s="230"/>
      <c r="E138" s="230"/>
    </row>
    <row r="139" spans="1:5" ht="15.75">
      <c r="A139" s="230"/>
      <c r="B139" s="230"/>
      <c r="C139" s="230"/>
      <c r="D139" s="230"/>
      <c r="E139" s="230"/>
    </row>
    <row r="140" spans="1:5" ht="15.75">
      <c r="A140" s="230"/>
      <c r="B140" s="230"/>
      <c r="C140" s="230"/>
      <c r="D140" s="230"/>
      <c r="E140" s="230"/>
    </row>
    <row r="141" spans="1:5" ht="15.75">
      <c r="A141" s="230"/>
      <c r="B141" s="230"/>
      <c r="C141" s="230"/>
      <c r="D141" s="230"/>
      <c r="E141" s="230"/>
    </row>
    <row r="142" spans="1:5" ht="15.75">
      <c r="A142" s="230"/>
      <c r="B142" s="230"/>
      <c r="C142" s="230"/>
      <c r="D142" s="230"/>
      <c r="E142" s="230"/>
    </row>
    <row r="143" spans="1:5" ht="15.75">
      <c r="A143" s="230"/>
      <c r="B143" s="230"/>
      <c r="C143" s="230"/>
      <c r="D143" s="230"/>
      <c r="E143" s="230"/>
    </row>
    <row r="144" spans="1:5" ht="15.75">
      <c r="A144" s="230"/>
      <c r="B144" s="230"/>
      <c r="C144" s="230"/>
      <c r="D144" s="230"/>
      <c r="E144" s="230"/>
    </row>
    <row r="145" spans="1:5" ht="15.75">
      <c r="A145" s="230"/>
      <c r="B145" s="230"/>
      <c r="C145" s="230"/>
      <c r="D145" s="230"/>
      <c r="E145" s="230"/>
    </row>
    <row r="146" spans="1:5" ht="15.75">
      <c r="A146" s="230"/>
      <c r="B146" s="230"/>
      <c r="C146" s="230"/>
      <c r="D146" s="230"/>
      <c r="E146" s="230"/>
    </row>
    <row r="147" spans="1:5" ht="15.75">
      <c r="A147" s="230"/>
      <c r="B147" s="230"/>
      <c r="C147" s="230"/>
      <c r="D147" s="230"/>
      <c r="E147" s="230"/>
    </row>
    <row r="148" spans="1:5" ht="15.75">
      <c r="A148" s="230"/>
      <c r="B148" s="230"/>
      <c r="C148" s="230"/>
      <c r="D148" s="230"/>
      <c r="E148" s="230"/>
    </row>
    <row r="149" spans="1:5" ht="15.75">
      <c r="A149" s="230"/>
      <c r="B149" s="230"/>
      <c r="C149" s="230"/>
      <c r="D149" s="230"/>
      <c r="E149" s="230"/>
    </row>
    <row r="150" spans="1:5" ht="15.75">
      <c r="A150" s="230"/>
      <c r="B150" s="230"/>
      <c r="C150" s="230"/>
      <c r="D150" s="230"/>
      <c r="E150" s="230"/>
    </row>
    <row r="151" spans="1:5" ht="15.75">
      <c r="A151" s="230"/>
      <c r="B151" s="230"/>
      <c r="C151" s="230"/>
      <c r="D151" s="230"/>
      <c r="E151" s="230"/>
    </row>
    <row r="152" spans="1:5" ht="15.75">
      <c r="A152" s="230"/>
      <c r="B152" s="230"/>
      <c r="C152" s="230"/>
      <c r="D152" s="230"/>
      <c r="E152" s="230"/>
    </row>
    <row r="153" spans="1:5" ht="15.75">
      <c r="A153" s="230"/>
      <c r="B153" s="230"/>
      <c r="C153" s="230"/>
      <c r="D153" s="230"/>
      <c r="E153" s="230"/>
    </row>
    <row r="154" spans="1:5" ht="15.75">
      <c r="A154" s="230"/>
      <c r="B154" s="230"/>
      <c r="C154" s="230"/>
      <c r="D154" s="230"/>
      <c r="E154" s="230"/>
    </row>
    <row r="155" spans="1:5" ht="15.75">
      <c r="A155" s="230"/>
      <c r="B155" s="230"/>
      <c r="C155" s="230"/>
      <c r="D155" s="230"/>
      <c r="E155" s="230"/>
    </row>
    <row r="156" spans="1:5" ht="15.75">
      <c r="A156" s="230"/>
      <c r="B156" s="230"/>
      <c r="C156" s="230"/>
      <c r="D156" s="230"/>
      <c r="E156" s="230"/>
    </row>
    <row r="157" spans="1:5" ht="15.75">
      <c r="A157" s="230"/>
      <c r="B157" s="230"/>
      <c r="C157" s="230"/>
      <c r="D157" s="230"/>
      <c r="E157" s="230"/>
    </row>
    <row r="158" spans="1:5" ht="15.75">
      <c r="A158" s="230"/>
      <c r="B158" s="230"/>
      <c r="C158" s="230"/>
      <c r="D158" s="230"/>
      <c r="E158" s="230"/>
    </row>
    <row r="159" spans="1:5" ht="15.75">
      <c r="A159" s="230"/>
      <c r="B159" s="230"/>
      <c r="C159" s="230"/>
      <c r="D159" s="230"/>
      <c r="E159" s="230"/>
    </row>
    <row r="160" spans="1:5" ht="15.75">
      <c r="A160" s="230"/>
      <c r="B160" s="230"/>
      <c r="C160" s="230"/>
      <c r="D160" s="230"/>
      <c r="E160" s="230"/>
    </row>
    <row r="161" spans="1:5" ht="15.75">
      <c r="A161" s="230"/>
      <c r="B161" s="230"/>
      <c r="C161" s="230"/>
      <c r="D161" s="230"/>
      <c r="E161" s="230"/>
    </row>
    <row r="162" spans="1:5" ht="15.75">
      <c r="A162" s="230"/>
      <c r="B162" s="230"/>
      <c r="C162" s="230"/>
      <c r="D162" s="230"/>
      <c r="E162" s="230"/>
    </row>
    <row r="163" spans="1:5" ht="15.75">
      <c r="A163" s="230"/>
      <c r="B163" s="230"/>
      <c r="C163" s="230"/>
      <c r="D163" s="230"/>
      <c r="E163" s="230"/>
    </row>
    <row r="164" spans="1:5" ht="15.75">
      <c r="A164" s="230"/>
      <c r="B164" s="230"/>
      <c r="C164" s="230"/>
      <c r="D164" s="230"/>
      <c r="E164" s="230"/>
    </row>
    <row r="165" spans="1:5" ht="15.75">
      <c r="A165" s="230"/>
      <c r="B165" s="230"/>
      <c r="C165" s="230"/>
      <c r="D165" s="230"/>
      <c r="E165" s="230"/>
    </row>
    <row r="166" spans="1:5" ht="15.75">
      <c r="A166" s="230"/>
      <c r="B166" s="230"/>
      <c r="C166" s="230"/>
      <c r="D166" s="230"/>
      <c r="E166" s="230"/>
    </row>
    <row r="167" spans="1:5" ht="15.75">
      <c r="A167" s="230"/>
      <c r="B167" s="230"/>
      <c r="C167" s="230"/>
      <c r="D167" s="230"/>
      <c r="E167" s="230"/>
    </row>
    <row r="168" spans="1:5" ht="15.75">
      <c r="A168" s="230"/>
      <c r="B168" s="230"/>
      <c r="C168" s="230"/>
      <c r="D168" s="230"/>
      <c r="E168" s="230"/>
    </row>
    <row r="169" spans="1:5" ht="15.75">
      <c r="A169" s="230"/>
      <c r="B169" s="230"/>
      <c r="C169" s="230"/>
      <c r="D169" s="230"/>
      <c r="E169" s="230"/>
    </row>
    <row r="170" spans="1:5" ht="15.75">
      <c r="A170" s="230"/>
      <c r="B170" s="230"/>
      <c r="C170" s="230"/>
      <c r="D170" s="230"/>
      <c r="E170" s="230"/>
    </row>
    <row r="171" spans="1:5" ht="15.75">
      <c r="A171" s="230"/>
      <c r="B171" s="230"/>
      <c r="C171" s="230"/>
      <c r="D171" s="230"/>
      <c r="E171" s="230"/>
    </row>
    <row r="172" spans="1:5" ht="15.75">
      <c r="A172" s="230"/>
      <c r="B172" s="230"/>
      <c r="C172" s="230"/>
      <c r="D172" s="230"/>
      <c r="E172" s="230"/>
    </row>
    <row r="173" spans="1:5" ht="15.75">
      <c r="A173" s="230"/>
      <c r="B173" s="230"/>
      <c r="C173" s="230"/>
      <c r="D173" s="230"/>
      <c r="E173" s="230"/>
    </row>
    <row r="174" spans="1:5" ht="15.75">
      <c r="A174" s="230"/>
      <c r="B174" s="230"/>
      <c r="C174" s="230"/>
      <c r="D174" s="230"/>
      <c r="E174" s="230"/>
    </row>
    <row r="175" spans="1:5" ht="15.75">
      <c r="A175" s="230"/>
      <c r="B175" s="230"/>
      <c r="C175" s="230"/>
      <c r="D175" s="230"/>
      <c r="E175" s="230"/>
    </row>
    <row r="176" spans="1:5" ht="15.75">
      <c r="A176" s="230"/>
      <c r="B176" s="230"/>
      <c r="C176" s="230"/>
      <c r="D176" s="230"/>
      <c r="E176" s="230"/>
    </row>
    <row r="177" spans="1:5" ht="15.75">
      <c r="A177" s="230"/>
      <c r="B177" s="230"/>
      <c r="C177" s="230"/>
      <c r="D177" s="230"/>
      <c r="E177" s="230"/>
    </row>
    <row r="178" spans="1:5" ht="15.75">
      <c r="A178" s="230"/>
      <c r="B178" s="230"/>
      <c r="C178" s="230"/>
      <c r="D178" s="230"/>
      <c r="E178" s="230"/>
    </row>
    <row r="179" spans="1:5" ht="15.75">
      <c r="A179" s="230"/>
      <c r="B179" s="230"/>
      <c r="C179" s="230"/>
      <c r="D179" s="230"/>
      <c r="E179" s="230"/>
    </row>
    <row r="180" spans="1:5" ht="15.75">
      <c r="A180" s="230"/>
      <c r="B180" s="230"/>
      <c r="C180" s="230"/>
      <c r="D180" s="230"/>
      <c r="E180" s="230"/>
    </row>
    <row r="181" spans="1:5" ht="15.75">
      <c r="A181" s="230"/>
      <c r="B181" s="230"/>
      <c r="C181" s="230"/>
      <c r="D181" s="230"/>
      <c r="E181" s="230"/>
    </row>
    <row r="182" spans="1:5" ht="15.75">
      <c r="A182" s="230"/>
      <c r="B182" s="230"/>
      <c r="C182" s="230"/>
      <c r="D182" s="230"/>
      <c r="E182" s="230"/>
    </row>
    <row r="183" spans="1:5" ht="15.75">
      <c r="A183" s="230"/>
      <c r="B183" s="230"/>
      <c r="C183" s="230"/>
      <c r="D183" s="230"/>
      <c r="E183" s="230"/>
    </row>
    <row r="184" spans="1:5" ht="15.75">
      <c r="A184" s="230"/>
      <c r="B184" s="230"/>
      <c r="C184" s="230"/>
      <c r="D184" s="230"/>
      <c r="E184" s="230"/>
    </row>
    <row r="185" spans="1:5" ht="15.75">
      <c r="A185" s="230"/>
      <c r="B185" s="230"/>
      <c r="C185" s="230"/>
      <c r="D185" s="230"/>
      <c r="E185" s="230"/>
    </row>
    <row r="186" spans="1:5" ht="15.75">
      <c r="A186" s="230"/>
      <c r="B186" s="230"/>
      <c r="C186" s="230"/>
      <c r="D186" s="230"/>
      <c r="E186" s="230"/>
    </row>
    <row r="187" spans="1:5" ht="15.75">
      <c r="A187" s="230"/>
      <c r="B187" s="230"/>
      <c r="C187" s="230"/>
      <c r="D187" s="230"/>
      <c r="E187" s="230"/>
    </row>
    <row r="188" spans="1:5" ht="15.75">
      <c r="A188" s="230"/>
      <c r="B188" s="230"/>
      <c r="C188" s="230"/>
      <c r="D188" s="230"/>
      <c r="E188" s="230"/>
    </row>
    <row r="189" spans="1:5" ht="15.75">
      <c r="A189" s="230"/>
      <c r="B189" s="230"/>
      <c r="C189" s="230"/>
      <c r="D189" s="230"/>
      <c r="E189" s="230"/>
    </row>
    <row r="190" spans="1:5" ht="15.75">
      <c r="A190" s="230"/>
      <c r="B190" s="230"/>
      <c r="C190" s="230"/>
      <c r="D190" s="230"/>
      <c r="E190" s="230"/>
    </row>
    <row r="191" spans="1:5" ht="15.75">
      <c r="A191" s="230"/>
      <c r="B191" s="230"/>
      <c r="C191" s="230"/>
      <c r="D191" s="230"/>
      <c r="E191" s="230"/>
    </row>
    <row r="192" spans="1:5" ht="15.75">
      <c r="A192" s="230"/>
      <c r="B192" s="230"/>
      <c r="C192" s="230"/>
      <c r="D192" s="230"/>
      <c r="E192" s="230"/>
    </row>
  </sheetData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">
      <selection activeCell="P30" sqref="P30"/>
    </sheetView>
  </sheetViews>
  <sheetFormatPr defaultColWidth="9.140625" defaultRowHeight="12.75"/>
  <cols>
    <col min="1" max="1" width="10.00390625" style="356" customWidth="1"/>
    <col min="2" max="2" width="8.140625" style="356" bestFit="1" customWidth="1"/>
    <col min="3" max="3" width="9.7109375" style="356" customWidth="1"/>
    <col min="4" max="4" width="8.140625" style="356" bestFit="1" customWidth="1"/>
    <col min="5" max="5" width="9.7109375" style="356" customWidth="1"/>
    <col min="6" max="6" width="8.140625" style="356" bestFit="1" customWidth="1"/>
    <col min="7" max="7" width="9.7109375" style="356" customWidth="1"/>
    <col min="8" max="8" width="8.140625" style="356" bestFit="1" customWidth="1"/>
    <col min="9" max="9" width="9.7109375" style="356" customWidth="1"/>
    <col min="10" max="16384" width="9.140625" style="356" customWidth="1"/>
  </cols>
  <sheetData>
    <row r="1" spans="1:11" ht="12.75">
      <c r="A1" s="1656" t="s">
        <v>1215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</row>
    <row r="2" spans="1:12" ht="15.75">
      <c r="A2" s="1657" t="s">
        <v>214</v>
      </c>
      <c r="B2" s="1657"/>
      <c r="C2" s="1657"/>
      <c r="D2" s="1657"/>
      <c r="E2" s="1657"/>
      <c r="F2" s="1657"/>
      <c r="G2" s="1657"/>
      <c r="H2" s="1657"/>
      <c r="I2" s="1657"/>
      <c r="J2" s="1657"/>
      <c r="K2" s="1657"/>
      <c r="L2" s="459"/>
    </row>
    <row r="3" spans="1:11" ht="13.5" thickBot="1">
      <c r="A3" s="18"/>
      <c r="B3" s="18"/>
      <c r="C3" s="18"/>
      <c r="D3" s="357"/>
      <c r="E3" s="73"/>
      <c r="F3" s="357"/>
      <c r="G3" s="73"/>
      <c r="H3" s="357"/>
      <c r="K3" s="1618" t="s">
        <v>256</v>
      </c>
    </row>
    <row r="4" spans="1:11" ht="12.75">
      <c r="A4" s="1658" t="s">
        <v>1466</v>
      </c>
      <c r="B4" s="1660" t="s">
        <v>131</v>
      </c>
      <c r="C4" s="1661"/>
      <c r="D4" s="1653" t="s">
        <v>964</v>
      </c>
      <c r="E4" s="1661"/>
      <c r="F4" s="1660" t="s">
        <v>965</v>
      </c>
      <c r="G4" s="1661"/>
      <c r="H4" s="1653" t="s">
        <v>1490</v>
      </c>
      <c r="I4" s="1654"/>
      <c r="J4" s="1653" t="s">
        <v>707</v>
      </c>
      <c r="K4" s="1654"/>
    </row>
    <row r="5" spans="1:11" ht="24">
      <c r="A5" s="1659"/>
      <c r="B5" s="360" t="s">
        <v>969</v>
      </c>
      <c r="C5" s="361" t="s">
        <v>132</v>
      </c>
      <c r="D5" s="360" t="s">
        <v>969</v>
      </c>
      <c r="E5" s="361" t="s">
        <v>132</v>
      </c>
      <c r="F5" s="362" t="s">
        <v>969</v>
      </c>
      <c r="G5" s="361" t="s">
        <v>132</v>
      </c>
      <c r="H5" s="360" t="s">
        <v>969</v>
      </c>
      <c r="I5" s="363" t="s">
        <v>132</v>
      </c>
      <c r="J5" s="360" t="s">
        <v>969</v>
      </c>
      <c r="K5" s="363" t="s">
        <v>132</v>
      </c>
    </row>
    <row r="6" spans="1:11" ht="15.75" customHeight="1">
      <c r="A6" s="364" t="s">
        <v>133</v>
      </c>
      <c r="B6" s="365">
        <v>0</v>
      </c>
      <c r="C6" s="366"/>
      <c r="D6" s="365">
        <v>1440</v>
      </c>
      <c r="E6" s="366">
        <v>3.4685</v>
      </c>
      <c r="F6" s="367">
        <v>1000</v>
      </c>
      <c r="G6" s="366">
        <v>2.506</v>
      </c>
      <c r="H6" s="368">
        <v>0</v>
      </c>
      <c r="I6" s="369">
        <v>0</v>
      </c>
      <c r="J6" s="368">
        <v>3500</v>
      </c>
      <c r="K6" s="369">
        <v>4.94</v>
      </c>
    </row>
    <row r="7" spans="1:11" ht="15.75" customHeight="1">
      <c r="A7" s="364" t="s">
        <v>134</v>
      </c>
      <c r="B7" s="365">
        <v>0</v>
      </c>
      <c r="C7" s="366"/>
      <c r="D7" s="365">
        <v>0</v>
      </c>
      <c r="E7" s="366">
        <v>0</v>
      </c>
      <c r="F7" s="367">
        <v>1250</v>
      </c>
      <c r="G7" s="366">
        <v>3.0606</v>
      </c>
      <c r="H7" s="368">
        <v>0</v>
      </c>
      <c r="I7" s="369">
        <v>0</v>
      </c>
      <c r="J7" s="388">
        <v>0</v>
      </c>
      <c r="K7" s="369">
        <v>0</v>
      </c>
    </row>
    <row r="8" spans="1:11" ht="15.75" customHeight="1">
      <c r="A8" s="364" t="s">
        <v>135</v>
      </c>
      <c r="B8" s="365">
        <v>9550</v>
      </c>
      <c r="C8" s="366">
        <v>3.6448</v>
      </c>
      <c r="D8" s="365">
        <v>2000</v>
      </c>
      <c r="E8" s="366">
        <v>3.8467</v>
      </c>
      <c r="F8" s="367">
        <v>1020</v>
      </c>
      <c r="G8" s="366">
        <v>3.3775</v>
      </c>
      <c r="H8" s="368">
        <v>0</v>
      </c>
      <c r="I8" s="369">
        <v>0</v>
      </c>
      <c r="J8" s="368">
        <v>0</v>
      </c>
      <c r="K8" s="369">
        <v>0</v>
      </c>
    </row>
    <row r="9" spans="1:11" ht="15.75" customHeight="1">
      <c r="A9" s="364" t="s">
        <v>136</v>
      </c>
      <c r="B9" s="365">
        <v>0</v>
      </c>
      <c r="C9" s="366"/>
      <c r="D9" s="365">
        <v>300</v>
      </c>
      <c r="E9" s="366">
        <v>3.0207</v>
      </c>
      <c r="F9" s="367">
        <v>0</v>
      </c>
      <c r="G9" s="366">
        <v>0</v>
      </c>
      <c r="H9" s="368">
        <v>500</v>
      </c>
      <c r="I9" s="369">
        <v>3.4401</v>
      </c>
      <c r="J9" s="368">
        <v>2000</v>
      </c>
      <c r="K9" s="369">
        <v>5.2</v>
      </c>
    </row>
    <row r="10" spans="1:11" ht="15.75" customHeight="1">
      <c r="A10" s="364" t="s">
        <v>137</v>
      </c>
      <c r="B10" s="365">
        <v>0</v>
      </c>
      <c r="C10" s="366"/>
      <c r="D10" s="365">
        <v>830</v>
      </c>
      <c r="E10" s="366">
        <v>1.9046</v>
      </c>
      <c r="F10" s="367">
        <v>2620</v>
      </c>
      <c r="G10" s="366">
        <v>1.5936</v>
      </c>
      <c r="H10" s="368">
        <v>740</v>
      </c>
      <c r="I10" s="369">
        <v>4.3315</v>
      </c>
      <c r="J10" s="368">
        <v>1960</v>
      </c>
      <c r="K10" s="369">
        <v>4.95</v>
      </c>
    </row>
    <row r="11" spans="1:11" ht="15.75" customHeight="1">
      <c r="A11" s="364" t="s">
        <v>138</v>
      </c>
      <c r="B11" s="365">
        <v>950</v>
      </c>
      <c r="C11" s="366">
        <v>2.2333</v>
      </c>
      <c r="D11" s="365">
        <v>0</v>
      </c>
      <c r="E11" s="366">
        <v>0</v>
      </c>
      <c r="F11" s="367">
        <v>0</v>
      </c>
      <c r="G11" s="366">
        <v>0</v>
      </c>
      <c r="H11" s="368">
        <v>0</v>
      </c>
      <c r="I11" s="369">
        <v>0</v>
      </c>
      <c r="J11" s="368">
        <v>0</v>
      </c>
      <c r="K11" s="369">
        <v>0</v>
      </c>
    </row>
    <row r="12" spans="1:11" ht="15.75" customHeight="1">
      <c r="A12" s="364" t="s">
        <v>139</v>
      </c>
      <c r="B12" s="365">
        <v>0</v>
      </c>
      <c r="C12" s="366">
        <v>0</v>
      </c>
      <c r="D12" s="365">
        <v>0</v>
      </c>
      <c r="E12" s="366">
        <v>0</v>
      </c>
      <c r="F12" s="367">
        <v>0</v>
      </c>
      <c r="G12" s="366">
        <v>0</v>
      </c>
      <c r="H12" s="368">
        <v>0</v>
      </c>
      <c r="I12" s="369">
        <v>0</v>
      </c>
      <c r="J12" s="368">
        <v>0</v>
      </c>
      <c r="K12" s="369">
        <v>0</v>
      </c>
    </row>
    <row r="13" spans="1:11" ht="15.75" customHeight="1">
      <c r="A13" s="364" t="s">
        <v>140</v>
      </c>
      <c r="B13" s="365">
        <v>0</v>
      </c>
      <c r="C13" s="366">
        <v>0</v>
      </c>
      <c r="D13" s="365">
        <v>470</v>
      </c>
      <c r="E13" s="370">
        <v>3.7437</v>
      </c>
      <c r="F13" s="367">
        <v>2000</v>
      </c>
      <c r="G13" s="370">
        <v>2.9419</v>
      </c>
      <c r="H13" s="368">
        <v>2460</v>
      </c>
      <c r="I13" s="369">
        <v>4.871</v>
      </c>
      <c r="J13" s="368">
        <v>0</v>
      </c>
      <c r="K13" s="369">
        <v>0</v>
      </c>
    </row>
    <row r="14" spans="1:11" ht="15.75" customHeight="1">
      <c r="A14" s="364" t="s">
        <v>141</v>
      </c>
      <c r="B14" s="365">
        <v>0</v>
      </c>
      <c r="C14" s="366">
        <v>0</v>
      </c>
      <c r="D14" s="365">
        <v>930</v>
      </c>
      <c r="E14" s="370">
        <v>4.006</v>
      </c>
      <c r="F14" s="367">
        <v>1010</v>
      </c>
      <c r="G14" s="370">
        <v>2.5443</v>
      </c>
      <c r="H14" s="368">
        <v>770</v>
      </c>
      <c r="I14" s="369">
        <v>4.049</v>
      </c>
      <c r="J14" s="368">
        <v>0</v>
      </c>
      <c r="K14" s="369">
        <v>0</v>
      </c>
    </row>
    <row r="15" spans="1:11" ht="15.75" customHeight="1">
      <c r="A15" s="364" t="s">
        <v>1384</v>
      </c>
      <c r="B15" s="365">
        <v>0</v>
      </c>
      <c r="C15" s="366">
        <v>0</v>
      </c>
      <c r="D15" s="365">
        <v>0</v>
      </c>
      <c r="E15" s="370">
        <v>0</v>
      </c>
      <c r="F15" s="371">
        <v>1300</v>
      </c>
      <c r="G15" s="370">
        <v>3.3656</v>
      </c>
      <c r="H15" s="368">
        <v>2000</v>
      </c>
      <c r="I15" s="369">
        <v>5.38</v>
      </c>
      <c r="J15" s="368">
        <v>0</v>
      </c>
      <c r="K15" s="369">
        <v>0</v>
      </c>
    </row>
    <row r="16" spans="1:11" ht="15.75" customHeight="1">
      <c r="A16" s="364" t="s">
        <v>1385</v>
      </c>
      <c r="B16" s="365">
        <v>0</v>
      </c>
      <c r="C16" s="366">
        <v>0</v>
      </c>
      <c r="D16" s="365">
        <v>3390</v>
      </c>
      <c r="E16" s="370">
        <v>3.5012</v>
      </c>
      <c r="F16" s="371">
        <v>6050</v>
      </c>
      <c r="G16" s="370">
        <v>2.7965</v>
      </c>
      <c r="H16" s="368">
        <v>3430</v>
      </c>
      <c r="I16" s="369">
        <v>5.98</v>
      </c>
      <c r="J16" s="368">
        <v>0</v>
      </c>
      <c r="K16" s="369">
        <v>0</v>
      </c>
    </row>
    <row r="17" spans="1:11" ht="15.75" customHeight="1">
      <c r="A17" s="372" t="s">
        <v>1386</v>
      </c>
      <c r="B17" s="373">
        <v>0</v>
      </c>
      <c r="C17" s="374">
        <v>0</v>
      </c>
      <c r="D17" s="375">
        <v>4150</v>
      </c>
      <c r="E17" s="376">
        <v>3.6783</v>
      </c>
      <c r="F17" s="377">
        <v>2150</v>
      </c>
      <c r="G17" s="376">
        <v>4.513486046511628</v>
      </c>
      <c r="H17" s="375">
        <v>4950</v>
      </c>
      <c r="I17" s="378">
        <v>5.652</v>
      </c>
      <c r="J17" s="375"/>
      <c r="K17" s="378"/>
    </row>
    <row r="18" spans="1:11" ht="15.75" customHeight="1" thickBot="1">
      <c r="A18" s="379" t="s">
        <v>1389</v>
      </c>
      <c r="B18" s="380">
        <v>10500</v>
      </c>
      <c r="C18" s="381"/>
      <c r="D18" s="380">
        <v>13510</v>
      </c>
      <c r="E18" s="381"/>
      <c r="F18" s="382">
        <v>18400</v>
      </c>
      <c r="G18" s="383"/>
      <c r="H18" s="384">
        <v>14850</v>
      </c>
      <c r="I18" s="385">
        <v>4.814</v>
      </c>
      <c r="J18" s="384">
        <v>7460</v>
      </c>
      <c r="K18" s="385">
        <v>0</v>
      </c>
    </row>
    <row r="19" s="386" customFormat="1" ht="12.75">
      <c r="A19" s="248" t="s">
        <v>142</v>
      </c>
    </row>
    <row r="20" ht="12.75">
      <c r="A20" s="248" t="s">
        <v>143</v>
      </c>
    </row>
    <row r="21" ht="12.75">
      <c r="A21" s="248" t="s">
        <v>981</v>
      </c>
    </row>
    <row r="22" spans="1:12" ht="12.75">
      <c r="A22" s="1656" t="s">
        <v>1291</v>
      </c>
      <c r="B22" s="1656"/>
      <c r="C22" s="1656"/>
      <c r="D22" s="1656"/>
      <c r="E22" s="1656"/>
      <c r="F22" s="1656"/>
      <c r="G22" s="1656"/>
      <c r="H22" s="1656"/>
      <c r="I22" s="1656"/>
      <c r="J22" s="1656"/>
      <c r="K22" s="1656"/>
      <c r="L22" s="459"/>
    </row>
    <row r="23" spans="1:11" ht="15.75">
      <c r="A23" s="1657" t="s">
        <v>215</v>
      </c>
      <c r="B23" s="1657"/>
      <c r="C23" s="1657"/>
      <c r="D23" s="1657"/>
      <c r="E23" s="1657"/>
      <c r="F23" s="1657"/>
      <c r="G23" s="1657"/>
      <c r="H23" s="1657"/>
      <c r="I23" s="1657"/>
      <c r="J23" s="1657"/>
      <c r="K23" s="1657"/>
    </row>
    <row r="24" spans="1:11" ht="13.5" thickBot="1">
      <c r="A24" s="18"/>
      <c r="B24" s="18"/>
      <c r="C24" s="18"/>
      <c r="D24" s="357"/>
      <c r="E24" s="73"/>
      <c r="F24" s="357"/>
      <c r="G24" s="73"/>
      <c r="H24" s="357"/>
      <c r="K24" s="1618" t="s">
        <v>256</v>
      </c>
    </row>
    <row r="25" spans="1:11" ht="12.75">
      <c r="A25" s="1658" t="s">
        <v>1466</v>
      </c>
      <c r="B25" s="1660" t="s">
        <v>131</v>
      </c>
      <c r="C25" s="1661"/>
      <c r="D25" s="1653" t="s">
        <v>964</v>
      </c>
      <c r="E25" s="1661"/>
      <c r="F25" s="1660" t="s">
        <v>965</v>
      </c>
      <c r="G25" s="1661"/>
      <c r="H25" s="1653" t="s">
        <v>1490</v>
      </c>
      <c r="I25" s="1654"/>
      <c r="J25" s="1653" t="s">
        <v>707</v>
      </c>
      <c r="K25" s="1654"/>
    </row>
    <row r="26" spans="1:11" ht="24.75" thickBot="1">
      <c r="A26" s="1659"/>
      <c r="B26" s="362" t="s">
        <v>969</v>
      </c>
      <c r="C26" s="361" t="s">
        <v>132</v>
      </c>
      <c r="D26" s="360" t="s">
        <v>969</v>
      </c>
      <c r="E26" s="361" t="s">
        <v>132</v>
      </c>
      <c r="F26" s="362" t="s">
        <v>969</v>
      </c>
      <c r="G26" s="361" t="s">
        <v>132</v>
      </c>
      <c r="H26" s="973" t="s">
        <v>969</v>
      </c>
      <c r="I26" s="974" t="s">
        <v>132</v>
      </c>
      <c r="J26" s="360" t="s">
        <v>969</v>
      </c>
      <c r="K26" s="363" t="s">
        <v>132</v>
      </c>
    </row>
    <row r="27" spans="1:11" ht="15.75" customHeight="1">
      <c r="A27" s="364" t="s">
        <v>133</v>
      </c>
      <c r="B27" s="367">
        <v>0</v>
      </c>
      <c r="C27" s="366">
        <v>0</v>
      </c>
      <c r="D27" s="365">
        <v>0</v>
      </c>
      <c r="E27" s="366">
        <v>0</v>
      </c>
      <c r="F27" s="387">
        <v>0</v>
      </c>
      <c r="G27" s="975">
        <v>0</v>
      </c>
      <c r="H27" s="976">
        <v>0</v>
      </c>
      <c r="I27" s="977">
        <v>0</v>
      </c>
      <c r="J27" s="388">
        <v>0</v>
      </c>
      <c r="K27" s="562">
        <v>0</v>
      </c>
    </row>
    <row r="28" spans="1:11" ht="15.75" customHeight="1">
      <c r="A28" s="364" t="s">
        <v>134</v>
      </c>
      <c r="B28" s="367">
        <v>0</v>
      </c>
      <c r="C28" s="366">
        <v>0</v>
      </c>
      <c r="D28" s="365">
        <v>0</v>
      </c>
      <c r="E28" s="366">
        <v>0</v>
      </c>
      <c r="F28" s="387">
        <v>0</v>
      </c>
      <c r="G28" s="975">
        <v>0</v>
      </c>
      <c r="H28" s="978">
        <v>0</v>
      </c>
      <c r="I28" s="562">
        <v>0</v>
      </c>
      <c r="J28" s="388">
        <v>0</v>
      </c>
      <c r="K28" s="562">
        <v>0</v>
      </c>
    </row>
    <row r="29" spans="1:11" ht="15.75" customHeight="1">
      <c r="A29" s="364" t="s">
        <v>135</v>
      </c>
      <c r="B29" s="367">
        <v>0</v>
      </c>
      <c r="C29" s="366">
        <v>0</v>
      </c>
      <c r="D29" s="365">
        <v>530</v>
      </c>
      <c r="E29" s="366">
        <v>4.9897</v>
      </c>
      <c r="F29" s="387">
        <v>0</v>
      </c>
      <c r="G29" s="979">
        <v>0</v>
      </c>
      <c r="H29" s="978">
        <v>0</v>
      </c>
      <c r="I29" s="563">
        <v>0</v>
      </c>
      <c r="J29" s="388">
        <v>0</v>
      </c>
      <c r="K29" s="563">
        <v>0</v>
      </c>
    </row>
    <row r="30" spans="1:11" ht="15.75" customHeight="1">
      <c r="A30" s="364" t="s">
        <v>136</v>
      </c>
      <c r="B30" s="367">
        <v>49.6</v>
      </c>
      <c r="C30" s="366">
        <v>2.4316</v>
      </c>
      <c r="D30" s="365">
        <v>300</v>
      </c>
      <c r="E30" s="366">
        <v>3.516</v>
      </c>
      <c r="F30" s="387">
        <v>0</v>
      </c>
      <c r="G30" s="979">
        <v>0</v>
      </c>
      <c r="H30" s="978">
        <v>0</v>
      </c>
      <c r="I30" s="563">
        <v>0</v>
      </c>
      <c r="J30" s="388">
        <v>0</v>
      </c>
      <c r="K30" s="563">
        <v>0</v>
      </c>
    </row>
    <row r="31" spans="1:11" ht="15.75" customHeight="1">
      <c r="A31" s="364" t="s">
        <v>137</v>
      </c>
      <c r="B31" s="367"/>
      <c r="C31" s="366">
        <v>0</v>
      </c>
      <c r="D31" s="365">
        <v>0</v>
      </c>
      <c r="E31" s="366">
        <v>0</v>
      </c>
      <c r="F31" s="387">
        <v>0</v>
      </c>
      <c r="G31" s="975">
        <v>0</v>
      </c>
      <c r="H31" s="978">
        <v>0</v>
      </c>
      <c r="I31" s="562">
        <v>0</v>
      </c>
      <c r="J31" s="388">
        <v>0</v>
      </c>
      <c r="K31" s="562">
        <v>0</v>
      </c>
    </row>
    <row r="32" spans="1:11" ht="15.75" customHeight="1">
      <c r="A32" s="364" t="s">
        <v>138</v>
      </c>
      <c r="B32" s="367">
        <v>0</v>
      </c>
      <c r="C32" s="366">
        <v>0</v>
      </c>
      <c r="D32" s="365">
        <v>0</v>
      </c>
      <c r="E32" s="366">
        <v>0</v>
      </c>
      <c r="F32" s="387">
        <v>0</v>
      </c>
      <c r="G32" s="975">
        <v>0</v>
      </c>
      <c r="H32" s="978">
        <v>0</v>
      </c>
      <c r="I32" s="562">
        <v>0</v>
      </c>
      <c r="J32" s="388">
        <v>0</v>
      </c>
      <c r="K32" s="562">
        <v>0</v>
      </c>
    </row>
    <row r="33" spans="1:11" ht="15.75" customHeight="1">
      <c r="A33" s="364" t="s">
        <v>139</v>
      </c>
      <c r="B33" s="367">
        <v>1072.2</v>
      </c>
      <c r="C33" s="366">
        <v>2.2887</v>
      </c>
      <c r="D33" s="365">
        <v>0</v>
      </c>
      <c r="E33" s="366">
        <v>0</v>
      </c>
      <c r="F33" s="387">
        <v>0</v>
      </c>
      <c r="G33" s="975">
        <v>0</v>
      </c>
      <c r="H33" s="978">
        <v>0</v>
      </c>
      <c r="I33" s="562">
        <v>0</v>
      </c>
      <c r="J33" s="388">
        <v>0</v>
      </c>
      <c r="K33" s="562">
        <v>0</v>
      </c>
    </row>
    <row r="34" spans="1:11" ht="15.75" customHeight="1">
      <c r="A34" s="364" t="s">
        <v>140</v>
      </c>
      <c r="B34" s="367">
        <v>190</v>
      </c>
      <c r="C34" s="366">
        <v>2.1122</v>
      </c>
      <c r="D34" s="365">
        <v>0</v>
      </c>
      <c r="E34" s="366">
        <v>0</v>
      </c>
      <c r="F34" s="387">
        <v>0</v>
      </c>
      <c r="G34" s="975">
        <v>0</v>
      </c>
      <c r="H34" s="978">
        <v>0</v>
      </c>
      <c r="I34" s="562">
        <v>0</v>
      </c>
      <c r="J34" s="388">
        <v>0</v>
      </c>
      <c r="K34" s="562">
        <v>0</v>
      </c>
    </row>
    <row r="35" spans="1:11" ht="15.75" customHeight="1">
      <c r="A35" s="364" t="s">
        <v>141</v>
      </c>
      <c r="B35" s="367">
        <v>0</v>
      </c>
      <c r="C35" s="366">
        <v>0</v>
      </c>
      <c r="D35" s="365">
        <v>0</v>
      </c>
      <c r="E35" s="366">
        <v>0</v>
      </c>
      <c r="F35" s="387">
        <v>0</v>
      </c>
      <c r="G35" s="975">
        <v>0</v>
      </c>
      <c r="H35" s="978">
        <v>0</v>
      </c>
      <c r="I35" s="562">
        <v>0</v>
      </c>
      <c r="J35" s="388">
        <v>0</v>
      </c>
      <c r="K35" s="562">
        <v>0</v>
      </c>
    </row>
    <row r="36" spans="1:11" ht="15.75" customHeight="1">
      <c r="A36" s="364" t="s">
        <v>1384</v>
      </c>
      <c r="B36" s="367">
        <v>0</v>
      </c>
      <c r="C36" s="366">
        <v>0</v>
      </c>
      <c r="D36" s="365">
        <v>0</v>
      </c>
      <c r="E36" s="366">
        <v>0</v>
      </c>
      <c r="F36" s="389">
        <v>0</v>
      </c>
      <c r="G36" s="388">
        <v>0</v>
      </c>
      <c r="H36" s="978">
        <v>0</v>
      </c>
      <c r="I36" s="562">
        <v>0</v>
      </c>
      <c r="J36" s="388">
        <v>0</v>
      </c>
      <c r="K36" s="369">
        <v>0</v>
      </c>
    </row>
    <row r="37" spans="1:11" ht="15.75" customHeight="1">
      <c r="A37" s="364" t="s">
        <v>1385</v>
      </c>
      <c r="B37" s="367">
        <v>0</v>
      </c>
      <c r="C37" s="366">
        <v>0</v>
      </c>
      <c r="D37" s="365">
        <v>0</v>
      </c>
      <c r="E37" s="366">
        <v>0</v>
      </c>
      <c r="F37" s="389">
        <v>0</v>
      </c>
      <c r="G37" s="388">
        <v>0</v>
      </c>
      <c r="H37" s="978">
        <v>0</v>
      </c>
      <c r="I37" s="562">
        <v>0</v>
      </c>
      <c r="J37" s="388">
        <v>0</v>
      </c>
      <c r="K37" s="369">
        <v>0</v>
      </c>
    </row>
    <row r="38" spans="1:11" ht="15.75" customHeight="1">
      <c r="A38" s="372" t="s">
        <v>1386</v>
      </c>
      <c r="B38" s="390">
        <v>0</v>
      </c>
      <c r="C38" s="374">
        <v>0</v>
      </c>
      <c r="D38" s="375">
        <v>0</v>
      </c>
      <c r="E38" s="376">
        <v>0</v>
      </c>
      <c r="F38" s="391">
        <v>0</v>
      </c>
      <c r="G38" s="392">
        <v>0</v>
      </c>
      <c r="H38" s="978">
        <v>0</v>
      </c>
      <c r="I38" s="562">
        <v>0</v>
      </c>
      <c r="J38" s="392"/>
      <c r="K38" s="378"/>
    </row>
    <row r="39" spans="1:11" ht="15.75" customHeight="1" thickBot="1">
      <c r="A39" s="379" t="s">
        <v>1389</v>
      </c>
      <c r="B39" s="393">
        <v>1311.8</v>
      </c>
      <c r="C39" s="381"/>
      <c r="D39" s="380">
        <v>830</v>
      </c>
      <c r="E39" s="381"/>
      <c r="F39" s="394">
        <v>0</v>
      </c>
      <c r="G39" s="395">
        <v>0</v>
      </c>
      <c r="H39" s="980">
        <v>0</v>
      </c>
      <c r="I39" s="431">
        <v>0</v>
      </c>
      <c r="J39" s="395">
        <v>0</v>
      </c>
      <c r="K39" s="385">
        <v>0</v>
      </c>
    </row>
    <row r="40" spans="1:9" ht="12.75">
      <c r="A40" s="248" t="s">
        <v>142</v>
      </c>
      <c r="B40" s="386"/>
      <c r="C40" s="386"/>
      <c r="D40" s="386"/>
      <c r="E40" s="386"/>
      <c r="F40" s="386"/>
      <c r="G40" s="386"/>
      <c r="H40" s="386"/>
      <c r="I40" s="386"/>
    </row>
    <row r="41" spans="1:11" ht="12.75">
      <c r="A41" s="248" t="s">
        <v>144</v>
      </c>
      <c r="K41" s="459"/>
    </row>
    <row r="42" ht="12.75">
      <c r="A42" s="248" t="s">
        <v>981</v>
      </c>
    </row>
  </sheetData>
  <mergeCells count="16">
    <mergeCell ref="A22:K22"/>
    <mergeCell ref="A23:K23"/>
    <mergeCell ref="A25:A26"/>
    <mergeCell ref="B25:C25"/>
    <mergeCell ref="D25:E25"/>
    <mergeCell ref="F25:G25"/>
    <mergeCell ref="H25:I25"/>
    <mergeCell ref="J25:K25"/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workbookViewId="0" topLeftCell="A1">
      <selection activeCell="G42" sqref="G42"/>
    </sheetView>
  </sheetViews>
  <sheetFormatPr defaultColWidth="9.140625" defaultRowHeight="12.75"/>
  <cols>
    <col min="1" max="1" width="9.140625" style="356" customWidth="1"/>
    <col min="2" max="2" width="14.140625" style="356" customWidth="1"/>
    <col min="3" max="6" width="11.8515625" style="356" customWidth="1"/>
    <col min="7" max="16384" width="9.140625" style="356" customWidth="1"/>
  </cols>
  <sheetData>
    <row r="1" spans="2:7" ht="12.75">
      <c r="B1" s="1656" t="s">
        <v>1330</v>
      </c>
      <c r="C1" s="1656"/>
      <c r="D1" s="1656"/>
      <c r="E1" s="1656"/>
      <c r="F1" s="1656"/>
      <c r="G1" s="1656"/>
    </row>
    <row r="2" spans="2:8" ht="15.75">
      <c r="B2" s="1657" t="s">
        <v>216</v>
      </c>
      <c r="C2" s="1657"/>
      <c r="D2" s="1657"/>
      <c r="E2" s="1657"/>
      <c r="F2" s="1657"/>
      <c r="G2" s="1657"/>
      <c r="H2" s="459"/>
    </row>
    <row r="3" spans="2:7" ht="13.5" thickBot="1">
      <c r="B3" s="18"/>
      <c r="C3" s="18"/>
      <c r="D3" s="73"/>
      <c r="E3" s="73"/>
      <c r="G3" s="1618" t="s">
        <v>256</v>
      </c>
    </row>
    <row r="4" spans="2:7" ht="12.75">
      <c r="B4" s="396" t="s">
        <v>1466</v>
      </c>
      <c r="C4" s="397" t="s">
        <v>131</v>
      </c>
      <c r="D4" s="358" t="s">
        <v>964</v>
      </c>
      <c r="E4" s="397" t="s">
        <v>965</v>
      </c>
      <c r="F4" s="359" t="s">
        <v>1490</v>
      </c>
      <c r="G4" s="359" t="s">
        <v>707</v>
      </c>
    </row>
    <row r="5" spans="2:7" ht="15.75" customHeight="1">
      <c r="B5" s="364" t="s">
        <v>133</v>
      </c>
      <c r="C5" s="398">
        <v>0</v>
      </c>
      <c r="D5" s="399">
        <v>0</v>
      </c>
      <c r="E5" s="398">
        <v>0</v>
      </c>
      <c r="F5" s="400">
        <v>0</v>
      </c>
      <c r="G5" s="400">
        <v>0</v>
      </c>
    </row>
    <row r="6" spans="2:7" ht="15.75" customHeight="1">
      <c r="B6" s="364" t="s">
        <v>134</v>
      </c>
      <c r="C6" s="398">
        <v>0</v>
      </c>
      <c r="D6" s="399">
        <v>0</v>
      </c>
      <c r="E6" s="398">
        <v>0</v>
      </c>
      <c r="F6" s="400">
        <v>0</v>
      </c>
      <c r="G6" s="400">
        <v>0</v>
      </c>
    </row>
    <row r="7" spans="2:7" ht="15.75" customHeight="1">
      <c r="B7" s="364" t="s">
        <v>135</v>
      </c>
      <c r="C7" s="398">
        <v>0</v>
      </c>
      <c r="D7" s="399">
        <v>0</v>
      </c>
      <c r="E7" s="398">
        <v>0</v>
      </c>
      <c r="F7" s="400">
        <v>0</v>
      </c>
      <c r="G7" s="400">
        <v>0</v>
      </c>
    </row>
    <row r="8" spans="2:7" ht="15.75" customHeight="1">
      <c r="B8" s="364" t="s">
        <v>136</v>
      </c>
      <c r="C8" s="398">
        <v>1050</v>
      </c>
      <c r="D8" s="399">
        <v>0</v>
      </c>
      <c r="E8" s="398">
        <v>0</v>
      </c>
      <c r="F8" s="400">
        <v>0</v>
      </c>
      <c r="G8" s="400">
        <v>0</v>
      </c>
    </row>
    <row r="9" spans="2:7" ht="15.75" customHeight="1">
      <c r="B9" s="364" t="s">
        <v>137</v>
      </c>
      <c r="C9" s="398">
        <v>1610</v>
      </c>
      <c r="D9" s="399">
        <v>0</v>
      </c>
      <c r="E9" s="398">
        <v>0</v>
      </c>
      <c r="F9" s="400">
        <v>0</v>
      </c>
      <c r="G9" s="400">
        <v>0</v>
      </c>
    </row>
    <row r="10" spans="2:7" ht="15.75" customHeight="1">
      <c r="B10" s="364" t="s">
        <v>138</v>
      </c>
      <c r="C10" s="398">
        <v>0</v>
      </c>
      <c r="D10" s="399">
        <v>0</v>
      </c>
      <c r="E10" s="398">
        <v>0</v>
      </c>
      <c r="F10" s="400">
        <v>2000</v>
      </c>
      <c r="G10" s="400">
        <v>0</v>
      </c>
    </row>
    <row r="11" spans="2:7" ht="15.75" customHeight="1">
      <c r="B11" s="364" t="s">
        <v>139</v>
      </c>
      <c r="C11" s="398">
        <v>2800</v>
      </c>
      <c r="D11" s="399">
        <v>450</v>
      </c>
      <c r="E11" s="398">
        <v>0</v>
      </c>
      <c r="F11" s="400">
        <v>5000</v>
      </c>
      <c r="G11" s="400">
        <v>4000</v>
      </c>
    </row>
    <row r="12" spans="2:7" ht="15.75" customHeight="1">
      <c r="B12" s="364" t="s">
        <v>140</v>
      </c>
      <c r="C12" s="398">
        <v>300</v>
      </c>
      <c r="D12" s="399">
        <v>0</v>
      </c>
      <c r="E12" s="398">
        <v>0</v>
      </c>
      <c r="F12" s="400">
        <v>2000</v>
      </c>
      <c r="G12" s="400">
        <v>5000</v>
      </c>
    </row>
    <row r="13" spans="2:7" ht="15.75" customHeight="1">
      <c r="B13" s="364" t="s">
        <v>141</v>
      </c>
      <c r="C13" s="398">
        <v>0</v>
      </c>
      <c r="D13" s="399">
        <v>0</v>
      </c>
      <c r="E13" s="401">
        <v>0</v>
      </c>
      <c r="F13" s="580" t="s">
        <v>1588</v>
      </c>
      <c r="G13" s="580">
        <v>0</v>
      </c>
    </row>
    <row r="14" spans="2:7" ht="15.75" customHeight="1">
      <c r="B14" s="364" t="s">
        <v>1384</v>
      </c>
      <c r="C14" s="398">
        <v>600</v>
      </c>
      <c r="D14" s="399">
        <v>0</v>
      </c>
      <c r="E14" s="401">
        <v>2000</v>
      </c>
      <c r="F14" s="580" t="s">
        <v>1588</v>
      </c>
      <c r="G14" s="580">
        <v>0</v>
      </c>
    </row>
    <row r="15" spans="2:7" ht="15.75" customHeight="1">
      <c r="B15" s="364" t="s">
        <v>1385</v>
      </c>
      <c r="C15" s="398">
        <v>0</v>
      </c>
      <c r="D15" s="399">
        <v>0</v>
      </c>
      <c r="E15" s="401">
        <v>0</v>
      </c>
      <c r="F15" s="580" t="s">
        <v>1588</v>
      </c>
      <c r="G15" s="580">
        <v>2000</v>
      </c>
    </row>
    <row r="16" spans="2:7" ht="15.75" customHeight="1">
      <c r="B16" s="372" t="s">
        <v>1386</v>
      </c>
      <c r="C16" s="402">
        <v>320</v>
      </c>
      <c r="D16" s="403">
        <v>0</v>
      </c>
      <c r="E16" s="401">
        <v>0</v>
      </c>
      <c r="F16" s="580" t="s">
        <v>1588</v>
      </c>
      <c r="G16" s="400"/>
    </row>
    <row r="17" spans="2:7" ht="15.75" customHeight="1" thickBot="1">
      <c r="B17" s="379" t="s">
        <v>1389</v>
      </c>
      <c r="C17" s="405">
        <v>6680</v>
      </c>
      <c r="D17" s="405">
        <v>450</v>
      </c>
      <c r="E17" s="1615">
        <v>2000</v>
      </c>
      <c r="F17" s="1616">
        <v>9000</v>
      </c>
      <c r="G17" s="1622">
        <v>11000</v>
      </c>
    </row>
    <row r="18" ht="15.75" customHeight="1">
      <c r="B18" s="248" t="s">
        <v>145</v>
      </c>
    </row>
    <row r="19" ht="15.75" customHeight="1">
      <c r="B19" s="248" t="s">
        <v>981</v>
      </c>
    </row>
    <row r="20" ht="15.75" customHeight="1">
      <c r="B20" s="248"/>
    </row>
    <row r="21" ht="17.25" customHeight="1">
      <c r="B21" s="248"/>
    </row>
    <row r="22" spans="2:7" ht="17.25" customHeight="1">
      <c r="B22" s="1656" t="s">
        <v>1331</v>
      </c>
      <c r="C22" s="1656"/>
      <c r="D22" s="1656"/>
      <c r="E22" s="1656"/>
      <c r="F22" s="1656"/>
      <c r="G22" s="1656"/>
    </row>
    <row r="23" spans="2:8" ht="15.75">
      <c r="B23" s="1657" t="s">
        <v>217</v>
      </c>
      <c r="C23" s="1657"/>
      <c r="D23" s="1657"/>
      <c r="E23" s="1657"/>
      <c r="F23" s="1657"/>
      <c r="G23" s="1657"/>
      <c r="H23" s="459"/>
    </row>
    <row r="24" spans="2:7" ht="13.5" thickBot="1">
      <c r="B24" s="18"/>
      <c r="C24" s="18"/>
      <c r="D24" s="73"/>
      <c r="E24" s="73"/>
      <c r="G24" s="1618" t="s">
        <v>256</v>
      </c>
    </row>
    <row r="25" spans="2:7" ht="12.75">
      <c r="B25" s="396" t="s">
        <v>1466</v>
      </c>
      <c r="C25" s="397" t="s">
        <v>131</v>
      </c>
      <c r="D25" s="358" t="s">
        <v>964</v>
      </c>
      <c r="E25" s="358" t="s">
        <v>965</v>
      </c>
      <c r="F25" s="359" t="s">
        <v>1490</v>
      </c>
      <c r="G25" s="359" t="s">
        <v>707</v>
      </c>
    </row>
    <row r="26" spans="2:7" ht="12.75">
      <c r="B26" s="364" t="s">
        <v>133</v>
      </c>
      <c r="C26" s="398">
        <v>0</v>
      </c>
      <c r="D26" s="399">
        <v>0</v>
      </c>
      <c r="E26" s="399">
        <v>2590</v>
      </c>
      <c r="F26" s="400">
        <v>0</v>
      </c>
      <c r="G26" s="400">
        <v>2000</v>
      </c>
    </row>
    <row r="27" spans="2:7" ht="12.75">
      <c r="B27" s="364" t="s">
        <v>134</v>
      </c>
      <c r="C27" s="398">
        <v>0</v>
      </c>
      <c r="D27" s="399">
        <v>0</v>
      </c>
      <c r="E27" s="399">
        <v>1500</v>
      </c>
      <c r="F27" s="400">
        <v>1000</v>
      </c>
      <c r="G27" s="400">
        <v>3520</v>
      </c>
    </row>
    <row r="28" spans="2:7" ht="12.75">
      <c r="B28" s="364" t="s">
        <v>135</v>
      </c>
      <c r="C28" s="398">
        <v>1500</v>
      </c>
      <c r="D28" s="399">
        <v>0</v>
      </c>
      <c r="E28" s="399">
        <v>1500</v>
      </c>
      <c r="F28" s="400">
        <v>4570</v>
      </c>
      <c r="G28" s="400">
        <v>0</v>
      </c>
    </row>
    <row r="29" spans="2:7" ht="12.75">
      <c r="B29" s="364" t="s">
        <v>136</v>
      </c>
      <c r="C29" s="398">
        <v>0</v>
      </c>
      <c r="D29" s="399">
        <v>500</v>
      </c>
      <c r="E29" s="399">
        <v>6150</v>
      </c>
      <c r="F29" s="400">
        <v>0</v>
      </c>
      <c r="G29" s="400">
        <v>0</v>
      </c>
    </row>
    <row r="30" spans="2:7" ht="12.75">
      <c r="B30" s="364" t="s">
        <v>137</v>
      </c>
      <c r="C30" s="398">
        <v>0</v>
      </c>
      <c r="D30" s="399">
        <v>1500</v>
      </c>
      <c r="E30" s="399">
        <v>750</v>
      </c>
      <c r="F30" s="400">
        <v>0</v>
      </c>
      <c r="G30" s="400">
        <v>3500</v>
      </c>
    </row>
    <row r="31" spans="2:7" ht="12.75">
      <c r="B31" s="364" t="s">
        <v>138</v>
      </c>
      <c r="C31" s="398">
        <v>2570</v>
      </c>
      <c r="D31" s="399">
        <v>2000</v>
      </c>
      <c r="E31" s="399">
        <v>1070</v>
      </c>
      <c r="F31" s="400">
        <v>0</v>
      </c>
      <c r="G31" s="400">
        <v>4240</v>
      </c>
    </row>
    <row r="32" spans="2:7" ht="12.75">
      <c r="B32" s="364" t="s">
        <v>139</v>
      </c>
      <c r="C32" s="398">
        <v>0</v>
      </c>
      <c r="D32" s="399">
        <v>1000</v>
      </c>
      <c r="E32" s="399">
        <v>0</v>
      </c>
      <c r="F32" s="400">
        <v>0</v>
      </c>
      <c r="G32" s="400">
        <v>0</v>
      </c>
    </row>
    <row r="33" spans="2:7" ht="12.75">
      <c r="B33" s="364" t="s">
        <v>140</v>
      </c>
      <c r="C33" s="398">
        <v>0</v>
      </c>
      <c r="D33" s="399">
        <v>0</v>
      </c>
      <c r="E33" s="399">
        <v>500</v>
      </c>
      <c r="F33" s="400">
        <v>0</v>
      </c>
      <c r="G33" s="400">
        <v>0</v>
      </c>
    </row>
    <row r="34" spans="2:7" ht="12.75">
      <c r="B34" s="364" t="s">
        <v>141</v>
      </c>
      <c r="C34" s="398">
        <v>1200</v>
      </c>
      <c r="D34" s="399">
        <v>1500</v>
      </c>
      <c r="E34" s="399">
        <v>0</v>
      </c>
      <c r="F34" s="407">
        <v>1000</v>
      </c>
      <c r="G34" s="407">
        <v>0</v>
      </c>
    </row>
    <row r="35" spans="2:7" ht="12.75">
      <c r="B35" s="364" t="s">
        <v>1384</v>
      </c>
      <c r="C35" s="398">
        <v>0</v>
      </c>
      <c r="D35" s="399">
        <v>0</v>
      </c>
      <c r="E35" s="408">
        <v>0</v>
      </c>
      <c r="F35" s="600">
        <v>0</v>
      </c>
      <c r="G35" s="600">
        <v>0</v>
      </c>
    </row>
    <row r="36" spans="2:7" ht="12.75">
      <c r="B36" s="364" t="s">
        <v>1385</v>
      </c>
      <c r="C36" s="398">
        <v>0</v>
      </c>
      <c r="D36" s="399">
        <v>0</v>
      </c>
      <c r="E36" s="408">
        <v>0</v>
      </c>
      <c r="F36" s="600">
        <v>0</v>
      </c>
      <c r="G36" s="600">
        <v>0</v>
      </c>
    </row>
    <row r="37" spans="2:7" ht="12.75">
      <c r="B37" s="372" t="s">
        <v>1386</v>
      </c>
      <c r="C37" s="402">
        <v>0</v>
      </c>
      <c r="D37" s="403">
        <v>0</v>
      </c>
      <c r="E37" s="408">
        <v>280</v>
      </c>
      <c r="F37" s="600">
        <v>0</v>
      </c>
      <c r="G37" s="400"/>
    </row>
    <row r="38" spans="2:7" ht="13.5" thickBot="1">
      <c r="B38" s="379" t="s">
        <v>1389</v>
      </c>
      <c r="C38" s="405">
        <v>5270</v>
      </c>
      <c r="D38" s="405">
        <v>6500</v>
      </c>
      <c r="E38" s="1615">
        <v>14340</v>
      </c>
      <c r="F38" s="1616">
        <v>6570</v>
      </c>
      <c r="G38" s="1617">
        <v>13260</v>
      </c>
    </row>
    <row r="39" ht="12.75">
      <c r="B39" s="248" t="s">
        <v>146</v>
      </c>
    </row>
    <row r="40" ht="12.75">
      <c r="B40" s="248" t="s">
        <v>981</v>
      </c>
    </row>
    <row r="42" ht="12.75">
      <c r="G42" s="459"/>
    </row>
  </sheetData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workbookViewId="0" topLeftCell="F1">
      <selection activeCell="S21" sqref="S21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7" width="9.57421875" style="18" customWidth="1"/>
    <col min="18" max="18" width="9.140625" style="18" customWidth="1"/>
    <col min="19" max="19" width="10.00390625" style="18" customWidth="1"/>
    <col min="20" max="16384" width="9.140625" style="18" customWidth="1"/>
  </cols>
  <sheetData>
    <row r="1" spans="1:19" ht="12.75">
      <c r="A1" s="1733" t="s">
        <v>1348</v>
      </c>
      <c r="B1" s="1733"/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1733"/>
      <c r="N1" s="1733"/>
      <c r="O1" s="1733"/>
      <c r="P1" s="1733"/>
      <c r="Q1" s="1733"/>
      <c r="R1" s="1733"/>
      <c r="S1" s="1733"/>
    </row>
    <row r="2" spans="1:20" ht="15.75">
      <c r="A2" s="1640" t="s">
        <v>147</v>
      </c>
      <c r="B2" s="1640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640"/>
      <c r="T2" s="340"/>
    </row>
    <row r="3" spans="1:10" ht="12.75" hidden="1">
      <c r="A3" s="1641" t="s">
        <v>639</v>
      </c>
      <c r="B3" s="1641"/>
      <c r="C3" s="1641"/>
      <c r="D3" s="1641"/>
      <c r="E3" s="1641"/>
      <c r="F3" s="1641"/>
      <c r="G3" s="1641"/>
      <c r="H3" s="1641"/>
      <c r="I3" s="1641"/>
      <c r="J3" s="1641"/>
    </row>
    <row r="4" spans="1:19" ht="13.5" thickBot="1">
      <c r="A4" s="410"/>
      <c r="B4" s="410"/>
      <c r="C4" s="410"/>
      <c r="D4" s="410"/>
      <c r="E4" s="410"/>
      <c r="F4" s="410"/>
      <c r="G4" s="410"/>
      <c r="H4" s="410"/>
      <c r="I4" s="235"/>
      <c r="J4" s="235"/>
      <c r="K4" s="410"/>
      <c r="L4" s="235"/>
      <c r="M4" s="73"/>
      <c r="N4" s="410"/>
      <c r="O4" s="235"/>
      <c r="S4" s="73" t="s">
        <v>1402</v>
      </c>
    </row>
    <row r="5" spans="1:19" ht="12.75">
      <c r="A5" s="411"/>
      <c r="B5" s="1642" t="s">
        <v>154</v>
      </c>
      <c r="C5" s="1643"/>
      <c r="D5" s="1644"/>
      <c r="E5" s="1642" t="s">
        <v>131</v>
      </c>
      <c r="F5" s="1643"/>
      <c r="G5" s="1644"/>
      <c r="H5" s="1643" t="s">
        <v>964</v>
      </c>
      <c r="I5" s="1643"/>
      <c r="J5" s="1644"/>
      <c r="K5" s="1643" t="s">
        <v>965</v>
      </c>
      <c r="L5" s="1643"/>
      <c r="M5" s="1644"/>
      <c r="N5" s="1643" t="s">
        <v>1490</v>
      </c>
      <c r="O5" s="1643"/>
      <c r="P5" s="1645"/>
      <c r="Q5" s="1643" t="s">
        <v>707</v>
      </c>
      <c r="R5" s="1643"/>
      <c r="S5" s="1645"/>
    </row>
    <row r="6" spans="1:19" s="417" customFormat="1" ht="24">
      <c r="A6" s="412" t="s">
        <v>1466</v>
      </c>
      <c r="B6" s="413" t="s">
        <v>155</v>
      </c>
      <c r="C6" s="414" t="s">
        <v>156</v>
      </c>
      <c r="D6" s="415" t="s">
        <v>157</v>
      </c>
      <c r="E6" s="413" t="s">
        <v>155</v>
      </c>
      <c r="F6" s="414" t="s">
        <v>156</v>
      </c>
      <c r="G6" s="415" t="s">
        <v>157</v>
      </c>
      <c r="H6" s="414" t="s">
        <v>155</v>
      </c>
      <c r="I6" s="414" t="s">
        <v>156</v>
      </c>
      <c r="J6" s="415" t="s">
        <v>157</v>
      </c>
      <c r="K6" s="414" t="s">
        <v>155</v>
      </c>
      <c r="L6" s="414" t="s">
        <v>156</v>
      </c>
      <c r="M6" s="415" t="s">
        <v>157</v>
      </c>
      <c r="N6" s="414" t="s">
        <v>155</v>
      </c>
      <c r="O6" s="414" t="s">
        <v>156</v>
      </c>
      <c r="P6" s="416" t="s">
        <v>157</v>
      </c>
      <c r="Q6" s="414" t="s">
        <v>155</v>
      </c>
      <c r="R6" s="414" t="s">
        <v>156</v>
      </c>
      <c r="S6" s="416" t="s">
        <v>157</v>
      </c>
    </row>
    <row r="7" spans="1:19" ht="15" customHeight="1">
      <c r="A7" s="341" t="s">
        <v>133</v>
      </c>
      <c r="B7" s="1183">
        <v>735.39</v>
      </c>
      <c r="C7" s="418">
        <v>0</v>
      </c>
      <c r="D7" s="419">
        <v>735.39</v>
      </c>
      <c r="E7" s="420">
        <v>1357.5</v>
      </c>
      <c r="F7" s="421">
        <v>0</v>
      </c>
      <c r="G7" s="422">
        <v>1357.5</v>
      </c>
      <c r="H7" s="421">
        <v>1699.84</v>
      </c>
      <c r="I7" s="421">
        <v>522.736</v>
      </c>
      <c r="J7" s="422">
        <v>1177.1139999999998</v>
      </c>
      <c r="K7" s="421">
        <v>6548.66</v>
      </c>
      <c r="L7" s="421">
        <v>0</v>
      </c>
      <c r="M7" s="422">
        <v>6548.66</v>
      </c>
      <c r="N7" s="418">
        <v>2250.71</v>
      </c>
      <c r="O7" s="418">
        <v>0</v>
      </c>
      <c r="P7" s="423">
        <v>2250.71</v>
      </c>
      <c r="Q7" s="418">
        <v>5574.13</v>
      </c>
      <c r="R7" s="418">
        <v>183.84</v>
      </c>
      <c r="S7" s="423">
        <v>5390.29</v>
      </c>
    </row>
    <row r="8" spans="1:19" ht="15" customHeight="1">
      <c r="A8" s="341" t="s">
        <v>134</v>
      </c>
      <c r="B8" s="1183">
        <v>1337.1</v>
      </c>
      <c r="C8" s="418">
        <v>0</v>
      </c>
      <c r="D8" s="419">
        <v>1337.1</v>
      </c>
      <c r="E8" s="420">
        <v>2067.5</v>
      </c>
      <c r="F8" s="421">
        <v>0</v>
      </c>
      <c r="G8" s="422">
        <v>2067.5</v>
      </c>
      <c r="H8" s="421">
        <v>2160.84</v>
      </c>
      <c r="I8" s="421">
        <v>0</v>
      </c>
      <c r="J8" s="422">
        <v>2160.84</v>
      </c>
      <c r="K8" s="421">
        <v>4746.41</v>
      </c>
      <c r="L8" s="421">
        <v>0</v>
      </c>
      <c r="M8" s="422">
        <v>4746.41</v>
      </c>
      <c r="N8" s="418">
        <v>4792.01</v>
      </c>
      <c r="O8" s="418">
        <v>400.38</v>
      </c>
      <c r="P8" s="423">
        <v>4391.63</v>
      </c>
      <c r="Q8" s="418">
        <v>7770</v>
      </c>
      <c r="R8" s="418">
        <v>974.74</v>
      </c>
      <c r="S8" s="423">
        <v>6795.26</v>
      </c>
    </row>
    <row r="9" spans="1:19" ht="15" customHeight="1">
      <c r="A9" s="341" t="s">
        <v>135</v>
      </c>
      <c r="B9" s="1183">
        <v>3529.54</v>
      </c>
      <c r="C9" s="418">
        <v>0</v>
      </c>
      <c r="D9" s="419">
        <v>3529.54</v>
      </c>
      <c r="E9" s="420">
        <v>3687.8</v>
      </c>
      <c r="F9" s="421">
        <v>0</v>
      </c>
      <c r="G9" s="422">
        <v>3687.8</v>
      </c>
      <c r="H9" s="421">
        <v>3783.86</v>
      </c>
      <c r="I9" s="421">
        <v>0</v>
      </c>
      <c r="J9" s="422">
        <v>3783.86</v>
      </c>
      <c r="K9" s="421">
        <v>5593.18</v>
      </c>
      <c r="L9" s="421">
        <v>0</v>
      </c>
      <c r="M9" s="422">
        <v>5593.18</v>
      </c>
      <c r="N9" s="418">
        <v>7387.13</v>
      </c>
      <c r="O9" s="418">
        <v>0</v>
      </c>
      <c r="P9" s="423">
        <v>7387.13</v>
      </c>
      <c r="Q9" s="418">
        <v>18467.03</v>
      </c>
      <c r="R9" s="418">
        <v>0</v>
      </c>
      <c r="S9" s="423">
        <v>18467.03</v>
      </c>
    </row>
    <row r="10" spans="1:19" ht="15" customHeight="1">
      <c r="A10" s="341" t="s">
        <v>136</v>
      </c>
      <c r="B10" s="1183">
        <v>2685.96</v>
      </c>
      <c r="C10" s="418">
        <v>0</v>
      </c>
      <c r="D10" s="419">
        <v>2685.96</v>
      </c>
      <c r="E10" s="420">
        <v>2435.07</v>
      </c>
      <c r="F10" s="421">
        <v>1088.43</v>
      </c>
      <c r="G10" s="422">
        <v>1346.64</v>
      </c>
      <c r="H10" s="421">
        <v>6195.489499999999</v>
      </c>
      <c r="I10" s="421">
        <v>0</v>
      </c>
      <c r="J10" s="422">
        <v>6195.489499999999</v>
      </c>
      <c r="K10" s="421">
        <v>5134.5</v>
      </c>
      <c r="L10" s="421">
        <v>0</v>
      </c>
      <c r="M10" s="422">
        <v>5134.5</v>
      </c>
      <c r="N10" s="418">
        <v>6602.39</v>
      </c>
      <c r="O10" s="418">
        <v>0</v>
      </c>
      <c r="P10" s="423">
        <v>6602.39</v>
      </c>
      <c r="Q10" s="418">
        <v>11548.76</v>
      </c>
      <c r="R10" s="418">
        <v>0</v>
      </c>
      <c r="S10" s="423">
        <v>11548.76</v>
      </c>
    </row>
    <row r="11" spans="1:19" ht="15" customHeight="1">
      <c r="A11" s="341" t="s">
        <v>137</v>
      </c>
      <c r="B11" s="1183">
        <v>2257.5</v>
      </c>
      <c r="C11" s="418">
        <v>496.34</v>
      </c>
      <c r="D11" s="419">
        <v>1761.16</v>
      </c>
      <c r="E11" s="420">
        <v>3233.32</v>
      </c>
      <c r="F11" s="421">
        <v>0</v>
      </c>
      <c r="G11" s="422">
        <v>3233.32</v>
      </c>
      <c r="H11" s="421">
        <v>4826.32</v>
      </c>
      <c r="I11" s="421">
        <v>0</v>
      </c>
      <c r="J11" s="422">
        <v>4826.32</v>
      </c>
      <c r="K11" s="421">
        <v>6876.1</v>
      </c>
      <c r="L11" s="421">
        <v>0</v>
      </c>
      <c r="M11" s="422">
        <v>6876.1</v>
      </c>
      <c r="N11" s="418">
        <v>9124.41</v>
      </c>
      <c r="O11" s="418">
        <v>0</v>
      </c>
      <c r="P11" s="423">
        <v>9124.41</v>
      </c>
      <c r="Q11" s="418">
        <v>17492.02</v>
      </c>
      <c r="R11" s="418">
        <v>0</v>
      </c>
      <c r="S11" s="423">
        <v>17492.02</v>
      </c>
    </row>
    <row r="12" spans="1:19" ht="15" customHeight="1">
      <c r="A12" s="341" t="s">
        <v>138</v>
      </c>
      <c r="B12" s="1183">
        <v>2901.58</v>
      </c>
      <c r="C12" s="418">
        <v>0</v>
      </c>
      <c r="D12" s="419">
        <v>2901.58</v>
      </c>
      <c r="E12" s="420">
        <v>4718.09</v>
      </c>
      <c r="F12" s="421">
        <v>0</v>
      </c>
      <c r="G12" s="422">
        <v>4718.09</v>
      </c>
      <c r="H12" s="421">
        <v>4487.173</v>
      </c>
      <c r="I12" s="421">
        <v>131.742</v>
      </c>
      <c r="J12" s="422">
        <v>4355.431</v>
      </c>
      <c r="K12" s="421">
        <v>5420.58</v>
      </c>
      <c r="L12" s="421">
        <v>0</v>
      </c>
      <c r="M12" s="422">
        <v>5420.58</v>
      </c>
      <c r="N12" s="418">
        <v>5915.13</v>
      </c>
      <c r="O12" s="418">
        <v>0</v>
      </c>
      <c r="P12" s="423">
        <v>5915.13</v>
      </c>
      <c r="Q12" s="418">
        <v>13494.7</v>
      </c>
      <c r="R12" s="418">
        <v>0</v>
      </c>
      <c r="S12" s="423">
        <v>13494.7</v>
      </c>
    </row>
    <row r="13" spans="1:19" ht="15" customHeight="1">
      <c r="A13" s="341" t="s">
        <v>139</v>
      </c>
      <c r="B13" s="1183">
        <v>1893.9</v>
      </c>
      <c r="C13" s="418">
        <v>0</v>
      </c>
      <c r="D13" s="419">
        <v>1893.9</v>
      </c>
      <c r="E13" s="420">
        <v>2090.36</v>
      </c>
      <c r="F13" s="421">
        <v>1750.53</v>
      </c>
      <c r="G13" s="422">
        <v>339.83</v>
      </c>
      <c r="H13" s="421">
        <v>2934.97</v>
      </c>
      <c r="I13" s="421">
        <v>0</v>
      </c>
      <c r="J13" s="422">
        <v>2934.97</v>
      </c>
      <c r="K13" s="421">
        <v>3363.4045</v>
      </c>
      <c r="L13" s="421">
        <v>511.488</v>
      </c>
      <c r="M13" s="422">
        <v>2851.9165000000003</v>
      </c>
      <c r="N13" s="418">
        <v>7033.14</v>
      </c>
      <c r="O13" s="418">
        <v>548.94</v>
      </c>
      <c r="P13" s="423">
        <v>6484.18</v>
      </c>
      <c r="Q13" s="418">
        <v>12134.07</v>
      </c>
      <c r="R13" s="418">
        <v>0</v>
      </c>
      <c r="S13" s="423">
        <v>12134.07</v>
      </c>
    </row>
    <row r="14" spans="1:19" ht="15" customHeight="1">
      <c r="A14" s="341" t="s">
        <v>140</v>
      </c>
      <c r="B14" s="1183">
        <v>1962.72</v>
      </c>
      <c r="C14" s="418">
        <v>0</v>
      </c>
      <c r="D14" s="419">
        <v>1962.72</v>
      </c>
      <c r="E14" s="420">
        <v>2120.21</v>
      </c>
      <c r="F14" s="421">
        <v>0</v>
      </c>
      <c r="G14" s="422">
        <v>2120.21</v>
      </c>
      <c r="H14" s="421">
        <v>5263.02</v>
      </c>
      <c r="I14" s="421">
        <v>0</v>
      </c>
      <c r="J14" s="422">
        <v>5263.02</v>
      </c>
      <c r="K14" s="421">
        <v>7260.27</v>
      </c>
      <c r="L14" s="421">
        <v>0</v>
      </c>
      <c r="M14" s="422">
        <v>7260.27</v>
      </c>
      <c r="N14" s="418">
        <v>12834.02</v>
      </c>
      <c r="O14" s="418">
        <v>0</v>
      </c>
      <c r="P14" s="423">
        <v>12834.02</v>
      </c>
      <c r="Q14" s="418">
        <v>11919.78</v>
      </c>
      <c r="R14" s="418">
        <v>0</v>
      </c>
      <c r="S14" s="423">
        <v>11919.78</v>
      </c>
    </row>
    <row r="15" spans="1:19" ht="15" customHeight="1">
      <c r="A15" s="341" t="s">
        <v>141</v>
      </c>
      <c r="B15" s="1183">
        <v>2955.37</v>
      </c>
      <c r="C15" s="418">
        <v>0</v>
      </c>
      <c r="D15" s="419">
        <v>2955.37</v>
      </c>
      <c r="E15" s="420">
        <v>6237.81</v>
      </c>
      <c r="F15" s="421">
        <v>0</v>
      </c>
      <c r="G15" s="422">
        <v>6237.81</v>
      </c>
      <c r="H15" s="421">
        <v>3922.8</v>
      </c>
      <c r="I15" s="421">
        <v>0</v>
      </c>
      <c r="J15" s="422">
        <v>3922.8</v>
      </c>
      <c r="K15" s="418">
        <v>3531.87</v>
      </c>
      <c r="L15" s="418">
        <v>0</v>
      </c>
      <c r="M15" s="419">
        <v>3531.87</v>
      </c>
      <c r="N15" s="418">
        <v>10993.26</v>
      </c>
      <c r="O15" s="418">
        <v>0</v>
      </c>
      <c r="P15" s="423">
        <v>10993.26</v>
      </c>
      <c r="Q15" s="418">
        <v>10794.48</v>
      </c>
      <c r="R15" s="418">
        <v>0</v>
      </c>
      <c r="S15" s="423">
        <v>10794.48</v>
      </c>
    </row>
    <row r="16" spans="1:19" ht="15" customHeight="1">
      <c r="A16" s="341" t="s">
        <v>1384</v>
      </c>
      <c r="B16" s="1183">
        <v>1971.17</v>
      </c>
      <c r="C16" s="418">
        <v>408.86</v>
      </c>
      <c r="D16" s="419">
        <v>1562.31</v>
      </c>
      <c r="E16" s="420">
        <v>3808.95</v>
      </c>
      <c r="F16" s="421">
        <v>780.34</v>
      </c>
      <c r="G16" s="422">
        <v>3028.61</v>
      </c>
      <c r="H16" s="421">
        <v>5023.75</v>
      </c>
      <c r="I16" s="421">
        <v>0</v>
      </c>
      <c r="J16" s="422">
        <v>5023.75</v>
      </c>
      <c r="K16" s="418">
        <v>4500.14</v>
      </c>
      <c r="L16" s="418">
        <v>0</v>
      </c>
      <c r="M16" s="419">
        <v>4500.14</v>
      </c>
      <c r="N16" s="418">
        <v>10622.39</v>
      </c>
      <c r="O16" s="418">
        <v>0</v>
      </c>
      <c r="P16" s="423">
        <v>10622.39</v>
      </c>
      <c r="Q16" s="418">
        <v>13464.8</v>
      </c>
      <c r="R16" s="418"/>
      <c r="S16" s="423">
        <v>13464.8</v>
      </c>
    </row>
    <row r="17" spans="1:19" ht="15" customHeight="1">
      <c r="A17" s="341" t="s">
        <v>1385</v>
      </c>
      <c r="B17" s="1183">
        <v>4584.48</v>
      </c>
      <c r="C17" s="418">
        <v>0</v>
      </c>
      <c r="D17" s="419">
        <v>4584.48</v>
      </c>
      <c r="E17" s="420">
        <v>2288.94</v>
      </c>
      <c r="F17" s="421">
        <v>0</v>
      </c>
      <c r="G17" s="422">
        <v>2288.94</v>
      </c>
      <c r="H17" s="421">
        <v>9752.21</v>
      </c>
      <c r="I17" s="421">
        <v>0</v>
      </c>
      <c r="J17" s="422">
        <v>9752.21</v>
      </c>
      <c r="K17" s="418">
        <v>5395.53</v>
      </c>
      <c r="L17" s="418">
        <v>0</v>
      </c>
      <c r="M17" s="419">
        <v>5395.53</v>
      </c>
      <c r="N17" s="418">
        <v>12503.12</v>
      </c>
      <c r="O17" s="418">
        <v>0</v>
      </c>
      <c r="P17" s="423">
        <v>12503.12</v>
      </c>
      <c r="Q17" s="418">
        <v>9098.5</v>
      </c>
      <c r="R17" s="418">
        <v>377.7</v>
      </c>
      <c r="S17" s="423">
        <v>8720.8</v>
      </c>
    </row>
    <row r="18" spans="1:19" ht="15" customHeight="1">
      <c r="A18" s="424" t="s">
        <v>1386</v>
      </c>
      <c r="B18" s="1184">
        <v>3337.29</v>
      </c>
      <c r="C18" s="1185">
        <v>1132.25</v>
      </c>
      <c r="D18" s="419">
        <v>2205.04</v>
      </c>
      <c r="E18" s="425">
        <v>3849.1</v>
      </c>
      <c r="F18" s="426">
        <v>0</v>
      </c>
      <c r="G18" s="419">
        <v>3849.1</v>
      </c>
      <c r="H18" s="418">
        <v>5827.24</v>
      </c>
      <c r="I18" s="418">
        <v>0</v>
      </c>
      <c r="J18" s="419">
        <v>5827.24</v>
      </c>
      <c r="K18" s="418">
        <v>6596.009</v>
      </c>
      <c r="L18" s="418">
        <v>0</v>
      </c>
      <c r="M18" s="419">
        <v>6596.009</v>
      </c>
      <c r="N18" s="418">
        <v>13516.69</v>
      </c>
      <c r="O18" s="418">
        <v>215.42</v>
      </c>
      <c r="P18" s="423">
        <v>13301.27</v>
      </c>
      <c r="Q18" s="418"/>
      <c r="R18" s="418"/>
      <c r="S18" s="423">
        <v>0</v>
      </c>
    </row>
    <row r="19" spans="1:19" s="432" customFormat="1" ht="15" customHeight="1" thickBot="1">
      <c r="A19" s="427" t="s">
        <v>1389</v>
      </c>
      <c r="B19" s="428">
        <v>30152</v>
      </c>
      <c r="C19" s="429">
        <v>2037.45</v>
      </c>
      <c r="D19" s="430">
        <v>28114.55</v>
      </c>
      <c r="E19" s="428">
        <v>37894.65</v>
      </c>
      <c r="F19" s="429">
        <v>3619.3</v>
      </c>
      <c r="G19" s="430">
        <v>34275.35</v>
      </c>
      <c r="H19" s="428">
        <v>55877.5125</v>
      </c>
      <c r="I19" s="429">
        <v>654.478</v>
      </c>
      <c r="J19" s="430">
        <v>55223.034499999994</v>
      </c>
      <c r="K19" s="428">
        <v>64966.6535</v>
      </c>
      <c r="L19" s="429">
        <v>511.488</v>
      </c>
      <c r="M19" s="430">
        <v>64455.1555</v>
      </c>
      <c r="N19" s="428">
        <v>103574.4</v>
      </c>
      <c r="O19" s="429">
        <v>1164.74</v>
      </c>
      <c r="P19" s="431">
        <v>102409.66</v>
      </c>
      <c r="Q19" s="428">
        <v>131758.27</v>
      </c>
      <c r="R19" s="429">
        <v>1536.28</v>
      </c>
      <c r="S19" s="431">
        <v>130221.99</v>
      </c>
    </row>
    <row r="20" spans="1:16" s="432" customFormat="1" ht="15" customHeight="1">
      <c r="A20" s="581"/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582"/>
      <c r="N20" s="582"/>
      <c r="O20" s="582"/>
      <c r="P20" s="582"/>
    </row>
    <row r="21" s="340" customFormat="1" ht="16.5" customHeight="1">
      <c r="A21" s="340" t="s">
        <v>158</v>
      </c>
    </row>
    <row r="22" ht="12.75">
      <c r="A22" s="340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workbookViewId="0" topLeftCell="A1">
      <selection activeCell="S21" sqref="S21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40" customFormat="1" ht="12.75">
      <c r="A1" s="1646" t="s">
        <v>1445</v>
      </c>
      <c r="B1" s="1646"/>
      <c r="C1" s="1646"/>
      <c r="D1" s="1646"/>
      <c r="E1" s="1646"/>
      <c r="F1" s="1646"/>
      <c r="G1" s="1646"/>
      <c r="H1" s="1646"/>
      <c r="I1" s="1646"/>
      <c r="J1" s="1646"/>
      <c r="K1" s="1646"/>
      <c r="L1" s="1646"/>
      <c r="M1" s="1646"/>
      <c r="N1" s="1646"/>
      <c r="O1" s="1646"/>
      <c r="P1" s="1646"/>
      <c r="Q1" s="1646"/>
      <c r="R1" s="1646"/>
      <c r="S1" s="1646"/>
    </row>
    <row r="2" spans="1:19" s="340" customFormat="1" ht="15.75">
      <c r="A2" s="1647" t="s">
        <v>147</v>
      </c>
      <c r="B2" s="1647"/>
      <c r="C2" s="1647"/>
      <c r="D2" s="1647"/>
      <c r="E2" s="1647"/>
      <c r="F2" s="1647"/>
      <c r="G2" s="1647"/>
      <c r="H2" s="1647"/>
      <c r="I2" s="1647"/>
      <c r="J2" s="1647"/>
      <c r="K2" s="1647"/>
      <c r="L2" s="1647"/>
      <c r="M2" s="1647"/>
      <c r="N2" s="1647"/>
      <c r="O2" s="1647"/>
      <c r="P2" s="1647"/>
      <c r="Q2" s="1647"/>
      <c r="R2" s="1647"/>
      <c r="S2" s="1647"/>
    </row>
    <row r="3" spans="1:10" ht="12.75" hidden="1">
      <c r="A3" s="1641" t="s">
        <v>639</v>
      </c>
      <c r="B3" s="1641"/>
      <c r="C3" s="1641"/>
      <c r="D3" s="1641"/>
      <c r="E3" s="1641"/>
      <c r="F3" s="1641"/>
      <c r="G3" s="1641"/>
      <c r="H3" s="1641"/>
      <c r="I3" s="1641"/>
      <c r="J3" s="1641"/>
    </row>
    <row r="4" spans="1:19" ht="13.5" thickBot="1">
      <c r="A4" s="410"/>
      <c r="B4" s="410"/>
      <c r="C4" s="410"/>
      <c r="D4" s="410"/>
      <c r="E4" s="410"/>
      <c r="F4" s="410"/>
      <c r="G4" s="410"/>
      <c r="H4" s="410"/>
      <c r="I4" s="235"/>
      <c r="J4" s="235"/>
      <c r="K4" s="410"/>
      <c r="L4" s="235"/>
      <c r="M4" s="73"/>
      <c r="N4" s="410"/>
      <c r="O4" s="235"/>
      <c r="S4" s="1618" t="s">
        <v>941</v>
      </c>
    </row>
    <row r="5" spans="1:19" ht="12.75">
      <c r="A5" s="411"/>
      <c r="B5" s="1642" t="s">
        <v>154</v>
      </c>
      <c r="C5" s="1643"/>
      <c r="D5" s="1644"/>
      <c r="E5" s="1642" t="s">
        <v>131</v>
      </c>
      <c r="F5" s="1643"/>
      <c r="G5" s="1644"/>
      <c r="H5" s="1643" t="s">
        <v>964</v>
      </c>
      <c r="I5" s="1643"/>
      <c r="J5" s="1644"/>
      <c r="K5" s="1643" t="s">
        <v>965</v>
      </c>
      <c r="L5" s="1643"/>
      <c r="M5" s="1644"/>
      <c r="N5" s="1643" t="s">
        <v>1490</v>
      </c>
      <c r="O5" s="1643"/>
      <c r="P5" s="1645"/>
      <c r="Q5" s="1643" t="s">
        <v>707</v>
      </c>
      <c r="R5" s="1643"/>
      <c r="S5" s="1645"/>
    </row>
    <row r="6" spans="1:19" s="417" customFormat="1" ht="24">
      <c r="A6" s="412" t="s">
        <v>1466</v>
      </c>
      <c r="B6" s="413" t="s">
        <v>155</v>
      </c>
      <c r="C6" s="414" t="s">
        <v>156</v>
      </c>
      <c r="D6" s="415" t="s">
        <v>157</v>
      </c>
      <c r="E6" s="413" t="s">
        <v>155</v>
      </c>
      <c r="F6" s="414" t="s">
        <v>156</v>
      </c>
      <c r="G6" s="415" t="s">
        <v>157</v>
      </c>
      <c r="H6" s="414" t="s">
        <v>155</v>
      </c>
      <c r="I6" s="414" t="s">
        <v>156</v>
      </c>
      <c r="J6" s="415" t="s">
        <v>157</v>
      </c>
      <c r="K6" s="414" t="s">
        <v>155</v>
      </c>
      <c r="L6" s="414" t="s">
        <v>156</v>
      </c>
      <c r="M6" s="415" t="s">
        <v>157</v>
      </c>
      <c r="N6" s="414" t="s">
        <v>155</v>
      </c>
      <c r="O6" s="414" t="s">
        <v>156</v>
      </c>
      <c r="P6" s="416" t="s">
        <v>157</v>
      </c>
      <c r="Q6" s="414" t="s">
        <v>155</v>
      </c>
      <c r="R6" s="414" t="s">
        <v>156</v>
      </c>
      <c r="S6" s="416" t="s">
        <v>157</v>
      </c>
    </row>
    <row r="7" spans="1:19" ht="15" customHeight="1">
      <c r="A7" s="341" t="s">
        <v>133</v>
      </c>
      <c r="B7" s="420">
        <v>9.8</v>
      </c>
      <c r="C7" s="421">
        <v>0</v>
      </c>
      <c r="D7" s="422">
        <v>9.8</v>
      </c>
      <c r="E7" s="420">
        <v>18.2</v>
      </c>
      <c r="F7" s="421">
        <v>0</v>
      </c>
      <c r="G7" s="422">
        <v>18.2</v>
      </c>
      <c r="H7" s="421">
        <v>24.1</v>
      </c>
      <c r="I7" s="421">
        <v>7.4</v>
      </c>
      <c r="J7" s="422">
        <v>16.7</v>
      </c>
      <c r="K7" s="421">
        <v>87.5</v>
      </c>
      <c r="L7" s="421">
        <v>0</v>
      </c>
      <c r="M7" s="422">
        <v>87.5</v>
      </c>
      <c r="N7" s="418">
        <v>34.55</v>
      </c>
      <c r="O7" s="418">
        <v>0</v>
      </c>
      <c r="P7" s="423">
        <v>34.55</v>
      </c>
      <c r="Q7" s="418">
        <v>81.75</v>
      </c>
      <c r="R7" s="418">
        <v>2.7</v>
      </c>
      <c r="S7" s="423">
        <v>79.05</v>
      </c>
    </row>
    <row r="8" spans="1:19" ht="15" customHeight="1">
      <c r="A8" s="341" t="s">
        <v>134</v>
      </c>
      <c r="B8" s="420">
        <v>17.9</v>
      </c>
      <c r="C8" s="421">
        <v>0</v>
      </c>
      <c r="D8" s="422">
        <v>17.9</v>
      </c>
      <c r="E8" s="420">
        <v>27.6</v>
      </c>
      <c r="F8" s="421">
        <v>0</v>
      </c>
      <c r="G8" s="422">
        <v>27.6</v>
      </c>
      <c r="H8" s="421">
        <v>30.5</v>
      </c>
      <c r="I8" s="421">
        <v>0</v>
      </c>
      <c r="J8" s="422">
        <v>30.5</v>
      </c>
      <c r="K8" s="421">
        <v>63.85</v>
      </c>
      <c r="L8" s="421">
        <v>0</v>
      </c>
      <c r="M8" s="422">
        <v>63.85</v>
      </c>
      <c r="N8" s="418">
        <v>72.9</v>
      </c>
      <c r="O8" s="418">
        <v>6</v>
      </c>
      <c r="P8" s="423">
        <v>66.9</v>
      </c>
      <c r="Q8" s="418">
        <v>109.6</v>
      </c>
      <c r="R8" s="418">
        <v>13.75</v>
      </c>
      <c r="S8" s="423">
        <v>95.85</v>
      </c>
    </row>
    <row r="9" spans="1:19" ht="15" customHeight="1">
      <c r="A9" s="341" t="s">
        <v>135</v>
      </c>
      <c r="B9" s="420">
        <v>47.6</v>
      </c>
      <c r="C9" s="421">
        <v>0</v>
      </c>
      <c r="D9" s="422">
        <v>47.6</v>
      </c>
      <c r="E9" s="420">
        <v>49.4</v>
      </c>
      <c r="F9" s="421">
        <v>0</v>
      </c>
      <c r="G9" s="422">
        <v>49.4</v>
      </c>
      <c r="H9" s="421">
        <v>53</v>
      </c>
      <c r="I9" s="421">
        <v>0</v>
      </c>
      <c r="J9" s="422">
        <v>53</v>
      </c>
      <c r="K9" s="421">
        <v>76.25</v>
      </c>
      <c r="L9" s="421">
        <v>0</v>
      </c>
      <c r="M9" s="422">
        <v>76.25</v>
      </c>
      <c r="N9" s="418">
        <v>115.9</v>
      </c>
      <c r="O9" s="418">
        <v>0</v>
      </c>
      <c r="P9" s="423">
        <v>115.9</v>
      </c>
      <c r="Q9" s="418">
        <v>245.2</v>
      </c>
      <c r="R9" s="418">
        <v>0</v>
      </c>
      <c r="S9" s="423">
        <v>245.2</v>
      </c>
    </row>
    <row r="10" spans="1:19" ht="15" customHeight="1">
      <c r="A10" s="341" t="s">
        <v>136</v>
      </c>
      <c r="B10" s="420">
        <v>36.4</v>
      </c>
      <c r="C10" s="421">
        <v>0</v>
      </c>
      <c r="D10" s="422">
        <v>36.4</v>
      </c>
      <c r="E10" s="420">
        <v>32.9</v>
      </c>
      <c r="F10" s="421">
        <v>14.6</v>
      </c>
      <c r="G10" s="422">
        <v>18.3</v>
      </c>
      <c r="H10" s="421">
        <v>84.35</v>
      </c>
      <c r="I10" s="421">
        <v>0</v>
      </c>
      <c r="J10" s="422">
        <v>84.35</v>
      </c>
      <c r="K10" s="421">
        <v>71.05</v>
      </c>
      <c r="L10" s="421">
        <v>0</v>
      </c>
      <c r="M10" s="422">
        <v>71.05</v>
      </c>
      <c r="N10" s="418">
        <v>104.1</v>
      </c>
      <c r="O10" s="418">
        <v>0</v>
      </c>
      <c r="P10" s="423">
        <v>104.1</v>
      </c>
      <c r="Q10" s="418">
        <v>149.53</v>
      </c>
      <c r="R10" s="418">
        <v>0</v>
      </c>
      <c r="S10" s="423">
        <v>149.53</v>
      </c>
    </row>
    <row r="11" spans="1:19" ht="15" customHeight="1">
      <c r="A11" s="341" t="s">
        <v>137</v>
      </c>
      <c r="B11" s="420">
        <v>30.4</v>
      </c>
      <c r="C11" s="421">
        <v>6.7</v>
      </c>
      <c r="D11" s="422">
        <v>23.7</v>
      </c>
      <c r="E11" s="420">
        <v>44.5</v>
      </c>
      <c r="F11" s="421">
        <v>0</v>
      </c>
      <c r="G11" s="422">
        <v>44.5</v>
      </c>
      <c r="H11" s="421">
        <v>65</v>
      </c>
      <c r="I11" s="421">
        <v>0</v>
      </c>
      <c r="J11" s="422">
        <v>65</v>
      </c>
      <c r="K11" s="421">
        <v>95.85</v>
      </c>
      <c r="L11" s="421">
        <v>0</v>
      </c>
      <c r="M11" s="422">
        <v>95.85</v>
      </c>
      <c r="N11" s="418">
        <v>143.4</v>
      </c>
      <c r="O11" s="418">
        <v>0</v>
      </c>
      <c r="P11" s="423">
        <v>143.4</v>
      </c>
      <c r="Q11" s="418">
        <v>219.45</v>
      </c>
      <c r="R11" s="418">
        <v>0</v>
      </c>
      <c r="S11" s="423">
        <v>219.45</v>
      </c>
    </row>
    <row r="12" spans="1:19" ht="15" customHeight="1">
      <c r="A12" s="341" t="s">
        <v>138</v>
      </c>
      <c r="B12" s="420">
        <v>39.2</v>
      </c>
      <c r="C12" s="421">
        <v>0</v>
      </c>
      <c r="D12" s="422">
        <v>39.2</v>
      </c>
      <c r="E12" s="420">
        <v>66.2</v>
      </c>
      <c r="F12" s="421">
        <v>0</v>
      </c>
      <c r="G12" s="422">
        <v>66.2</v>
      </c>
      <c r="H12" s="421">
        <v>62.3</v>
      </c>
      <c r="I12" s="421">
        <v>1.8</v>
      </c>
      <c r="J12" s="422">
        <v>60.5</v>
      </c>
      <c r="K12" s="421">
        <v>75.95</v>
      </c>
      <c r="L12" s="421">
        <v>0</v>
      </c>
      <c r="M12" s="422">
        <v>75.95</v>
      </c>
      <c r="N12" s="418">
        <v>93.3</v>
      </c>
      <c r="O12" s="418">
        <v>0</v>
      </c>
      <c r="P12" s="423">
        <v>93.3</v>
      </c>
      <c r="Q12" s="418">
        <v>174.5</v>
      </c>
      <c r="R12" s="418">
        <v>0</v>
      </c>
      <c r="S12" s="423">
        <v>174.5</v>
      </c>
    </row>
    <row r="13" spans="1:19" ht="15" customHeight="1">
      <c r="A13" s="341" t="s">
        <v>139</v>
      </c>
      <c r="B13" s="420">
        <v>25.7</v>
      </c>
      <c r="C13" s="421">
        <v>0</v>
      </c>
      <c r="D13" s="422">
        <v>25.7</v>
      </c>
      <c r="E13" s="420">
        <v>29.5</v>
      </c>
      <c r="F13" s="421">
        <v>24.5</v>
      </c>
      <c r="G13" s="422">
        <v>5</v>
      </c>
      <c r="H13" s="421">
        <v>41.2</v>
      </c>
      <c r="I13" s="421">
        <v>0</v>
      </c>
      <c r="J13" s="422">
        <v>41.2</v>
      </c>
      <c r="K13" s="421">
        <v>47.55</v>
      </c>
      <c r="L13" s="421">
        <v>7.2</v>
      </c>
      <c r="M13" s="422">
        <v>40.35</v>
      </c>
      <c r="N13" s="421">
        <v>111.05</v>
      </c>
      <c r="O13" s="421">
        <v>8.6</v>
      </c>
      <c r="P13" s="433">
        <v>102.45</v>
      </c>
      <c r="Q13" s="421">
        <v>155.15</v>
      </c>
      <c r="R13" s="418">
        <v>0</v>
      </c>
      <c r="S13" s="433">
        <v>155.15</v>
      </c>
    </row>
    <row r="14" spans="1:19" ht="15" customHeight="1">
      <c r="A14" s="341" t="s">
        <v>140</v>
      </c>
      <c r="B14" s="420">
        <v>26.7</v>
      </c>
      <c r="C14" s="421">
        <v>0</v>
      </c>
      <c r="D14" s="422">
        <v>26.7</v>
      </c>
      <c r="E14" s="420">
        <v>29.9</v>
      </c>
      <c r="F14" s="421">
        <v>0</v>
      </c>
      <c r="G14" s="422">
        <v>29.9</v>
      </c>
      <c r="H14" s="421">
        <v>73.6</v>
      </c>
      <c r="I14" s="421">
        <v>0</v>
      </c>
      <c r="J14" s="422">
        <v>73.6</v>
      </c>
      <c r="K14" s="421">
        <v>102.5</v>
      </c>
      <c r="L14" s="421">
        <v>0</v>
      </c>
      <c r="M14" s="422">
        <v>102.5</v>
      </c>
      <c r="N14" s="421">
        <v>199.6</v>
      </c>
      <c r="O14" s="421">
        <v>0</v>
      </c>
      <c r="P14" s="433">
        <v>199.6</v>
      </c>
      <c r="Q14" s="421">
        <v>147.65</v>
      </c>
      <c r="R14" s="418">
        <v>0</v>
      </c>
      <c r="S14" s="433">
        <v>147.65</v>
      </c>
    </row>
    <row r="15" spans="1:19" ht="15" customHeight="1">
      <c r="A15" s="341" t="s">
        <v>141</v>
      </c>
      <c r="B15" s="420">
        <v>40.6</v>
      </c>
      <c r="C15" s="421">
        <v>0</v>
      </c>
      <c r="D15" s="422">
        <v>40.6</v>
      </c>
      <c r="E15" s="420">
        <v>88</v>
      </c>
      <c r="F15" s="421">
        <v>0</v>
      </c>
      <c r="G15" s="422">
        <v>88</v>
      </c>
      <c r="H15" s="421">
        <v>54.7</v>
      </c>
      <c r="I15" s="421">
        <v>0</v>
      </c>
      <c r="J15" s="422">
        <v>54.7</v>
      </c>
      <c r="K15" s="418">
        <v>50.9</v>
      </c>
      <c r="L15" s="418">
        <v>0</v>
      </c>
      <c r="M15" s="419">
        <v>50.9</v>
      </c>
      <c r="N15" s="418">
        <v>170.25</v>
      </c>
      <c r="O15" s="418">
        <v>0</v>
      </c>
      <c r="P15" s="423">
        <v>170.25</v>
      </c>
      <c r="Q15" s="418">
        <v>132.6</v>
      </c>
      <c r="R15" s="418">
        <v>0</v>
      </c>
      <c r="S15" s="423">
        <v>132.6</v>
      </c>
    </row>
    <row r="16" spans="1:19" ht="15" customHeight="1">
      <c r="A16" s="341" t="s">
        <v>1384</v>
      </c>
      <c r="B16" s="420">
        <v>17.3</v>
      </c>
      <c r="C16" s="421">
        <v>5.7</v>
      </c>
      <c r="D16" s="422">
        <v>11.6</v>
      </c>
      <c r="E16" s="420">
        <v>53.9</v>
      </c>
      <c r="F16" s="421">
        <v>11</v>
      </c>
      <c r="G16" s="422">
        <v>42.9</v>
      </c>
      <c r="H16" s="421">
        <v>69.25</v>
      </c>
      <c r="I16" s="421">
        <v>0</v>
      </c>
      <c r="J16" s="422">
        <v>69.25</v>
      </c>
      <c r="K16" s="418">
        <v>67.5</v>
      </c>
      <c r="L16" s="418">
        <v>0</v>
      </c>
      <c r="M16" s="419">
        <v>67.5</v>
      </c>
      <c r="N16" s="418">
        <v>164.3</v>
      </c>
      <c r="O16" s="418">
        <v>0</v>
      </c>
      <c r="P16" s="423">
        <v>164.3</v>
      </c>
      <c r="Q16" s="418">
        <v>168.9</v>
      </c>
      <c r="R16" s="418"/>
      <c r="S16" s="423">
        <v>168.9</v>
      </c>
    </row>
    <row r="17" spans="1:19" ht="15" customHeight="1">
      <c r="A17" s="341" t="s">
        <v>1385</v>
      </c>
      <c r="B17" s="420">
        <v>62.35</v>
      </c>
      <c r="C17" s="421">
        <v>0</v>
      </c>
      <c r="D17" s="422">
        <v>62.35</v>
      </c>
      <c r="E17" s="420">
        <v>32.4</v>
      </c>
      <c r="F17" s="421">
        <v>0</v>
      </c>
      <c r="G17" s="422">
        <v>32.4</v>
      </c>
      <c r="H17" s="421">
        <v>133</v>
      </c>
      <c r="I17" s="421">
        <v>0</v>
      </c>
      <c r="J17" s="422">
        <v>133</v>
      </c>
      <c r="K17" s="418">
        <v>82.75</v>
      </c>
      <c r="L17" s="418">
        <v>0</v>
      </c>
      <c r="M17" s="419">
        <v>82.75</v>
      </c>
      <c r="N17" s="418">
        <v>183.45</v>
      </c>
      <c r="O17" s="418">
        <v>0</v>
      </c>
      <c r="P17" s="423">
        <v>183.45</v>
      </c>
      <c r="Q17" s="418">
        <v>119.5</v>
      </c>
      <c r="R17" s="418">
        <v>5</v>
      </c>
      <c r="S17" s="423">
        <v>114.5</v>
      </c>
    </row>
    <row r="18" spans="1:19" ht="15" customHeight="1">
      <c r="A18" s="424" t="s">
        <v>1386</v>
      </c>
      <c r="B18" s="425">
        <v>44.85</v>
      </c>
      <c r="C18" s="426">
        <v>15.2</v>
      </c>
      <c r="D18" s="419">
        <v>29.65</v>
      </c>
      <c r="E18" s="425">
        <v>54.5</v>
      </c>
      <c r="F18" s="426">
        <v>0</v>
      </c>
      <c r="G18" s="419">
        <v>54.5</v>
      </c>
      <c r="H18" s="418">
        <v>78.8</v>
      </c>
      <c r="I18" s="418">
        <v>0</v>
      </c>
      <c r="J18" s="419">
        <v>78.8</v>
      </c>
      <c r="K18" s="418">
        <v>101.3</v>
      </c>
      <c r="L18" s="418">
        <v>0</v>
      </c>
      <c r="M18" s="419">
        <v>101.3</v>
      </c>
      <c r="N18" s="418">
        <v>196.35</v>
      </c>
      <c r="O18" s="418">
        <v>3.1</v>
      </c>
      <c r="P18" s="423">
        <v>193.25</v>
      </c>
      <c r="Q18" s="418"/>
      <c r="R18" s="418"/>
      <c r="S18" s="423">
        <v>0</v>
      </c>
    </row>
    <row r="19" spans="1:19" s="432" customFormat="1" ht="15" customHeight="1" thickBot="1">
      <c r="A19" s="427" t="s">
        <v>1389</v>
      </c>
      <c r="B19" s="428">
        <v>398.8</v>
      </c>
      <c r="C19" s="429">
        <v>27.6</v>
      </c>
      <c r="D19" s="430">
        <v>371.2</v>
      </c>
      <c r="E19" s="428">
        <v>527</v>
      </c>
      <c r="F19" s="429">
        <v>50.1</v>
      </c>
      <c r="G19" s="430">
        <v>476.9</v>
      </c>
      <c r="H19" s="428">
        <v>769.8</v>
      </c>
      <c r="I19" s="429">
        <v>9.2</v>
      </c>
      <c r="J19" s="430">
        <v>760.6</v>
      </c>
      <c r="K19" s="428">
        <v>922.95</v>
      </c>
      <c r="L19" s="429">
        <v>7.2</v>
      </c>
      <c r="M19" s="430">
        <v>915.75</v>
      </c>
      <c r="N19" s="428">
        <v>1589.15</v>
      </c>
      <c r="O19" s="429">
        <v>17.7</v>
      </c>
      <c r="P19" s="431">
        <v>1571.45</v>
      </c>
      <c r="Q19" s="428">
        <v>1703.83</v>
      </c>
      <c r="R19" s="429">
        <v>21.45</v>
      </c>
      <c r="S19" s="431">
        <v>1682.38</v>
      </c>
    </row>
    <row r="20" s="340" customFormat="1" ht="16.5" customHeight="1">
      <c r="A20" s="340" t="s">
        <v>158</v>
      </c>
    </row>
    <row r="21" ht="12.75">
      <c r="S21" s="340"/>
    </row>
  </sheetData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M20" sqref="M20"/>
    </sheetView>
  </sheetViews>
  <sheetFormatPr defaultColWidth="9.140625" defaultRowHeight="12.75"/>
  <cols>
    <col min="1" max="1" width="10.00390625" style="356" customWidth="1"/>
    <col min="2" max="2" width="10.7109375" style="356" hidden="1" customWidth="1"/>
    <col min="3" max="3" width="8.140625" style="356" hidden="1" customWidth="1"/>
    <col min="4" max="4" width="10.7109375" style="356" bestFit="1" customWidth="1"/>
    <col min="5" max="5" width="8.140625" style="356" bestFit="1" customWidth="1"/>
    <col min="6" max="6" width="10.7109375" style="356" bestFit="1" customWidth="1"/>
    <col min="7" max="7" width="8.140625" style="356" bestFit="1" customWidth="1"/>
    <col min="8" max="8" width="11.00390625" style="356" bestFit="1" customWidth="1"/>
    <col min="9" max="9" width="8.140625" style="356" customWidth="1"/>
    <col min="10" max="10" width="11.28125" style="356" bestFit="1" customWidth="1"/>
    <col min="11" max="11" width="8.140625" style="356" customWidth="1"/>
    <col min="12" max="16384" width="9.140625" style="356" customWidth="1"/>
  </cols>
  <sheetData>
    <row r="1" spans="1:19" ht="12.75">
      <c r="A1" s="1690" t="s">
        <v>1446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  <c r="N1" s="1159"/>
      <c r="O1" s="1159"/>
      <c r="P1" s="1159"/>
      <c r="Q1" s="1159"/>
      <c r="R1" s="1159"/>
      <c r="S1" s="1159"/>
    </row>
    <row r="2" spans="1:19" ht="15.75">
      <c r="A2" s="1664" t="s">
        <v>423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186"/>
      <c r="O2" s="1159"/>
      <c r="P2" s="1159"/>
      <c r="Q2" s="1159"/>
      <c r="R2" s="1159"/>
      <c r="S2" s="1159"/>
    </row>
    <row r="3" spans="1:13" ht="17.25" customHeight="1">
      <c r="A3" s="346"/>
      <c r="B3" s="346"/>
      <c r="C3" s="346"/>
      <c r="D3" s="434"/>
      <c r="E3" s="434"/>
      <c r="F3" s="434"/>
      <c r="G3" s="434"/>
      <c r="H3" s="434"/>
      <c r="I3" s="73"/>
      <c r="J3" s="434"/>
      <c r="M3" s="1618" t="s">
        <v>934</v>
      </c>
    </row>
    <row r="4" spans="1:13" s="436" customFormat="1" ht="13.5" customHeight="1">
      <c r="A4" s="435"/>
      <c r="B4" s="1737" t="s">
        <v>154</v>
      </c>
      <c r="C4" s="1738"/>
      <c r="D4" s="1739" t="s">
        <v>131</v>
      </c>
      <c r="E4" s="1738"/>
      <c r="F4" s="1740" t="s">
        <v>964</v>
      </c>
      <c r="G4" s="1738"/>
      <c r="H4" s="1740" t="s">
        <v>965</v>
      </c>
      <c r="I4" s="1738"/>
      <c r="J4" s="1740" t="s">
        <v>1490</v>
      </c>
      <c r="K4" s="1738"/>
      <c r="L4" s="1740" t="s">
        <v>707</v>
      </c>
      <c r="M4" s="1738"/>
    </row>
    <row r="5" spans="1:13" s="436" customFormat="1" ht="13.5" customHeight="1">
      <c r="A5" s="437" t="s">
        <v>1466</v>
      </c>
      <c r="B5" s="438" t="s">
        <v>159</v>
      </c>
      <c r="C5" s="439" t="s">
        <v>160</v>
      </c>
      <c r="D5" s="438" t="s">
        <v>159</v>
      </c>
      <c r="E5" s="439" t="s">
        <v>160</v>
      </c>
      <c r="F5" s="440" t="s">
        <v>159</v>
      </c>
      <c r="G5" s="439" t="s">
        <v>160</v>
      </c>
      <c r="H5" s="440" t="s">
        <v>159</v>
      </c>
      <c r="I5" s="439" t="s">
        <v>160</v>
      </c>
      <c r="J5" s="440" t="s">
        <v>159</v>
      </c>
      <c r="K5" s="439" t="s">
        <v>160</v>
      </c>
      <c r="L5" s="440" t="s">
        <v>159</v>
      </c>
      <c r="M5" s="439" t="s">
        <v>160</v>
      </c>
    </row>
    <row r="6" spans="1:13" ht="15.75" customHeight="1">
      <c r="A6" s="335" t="s">
        <v>133</v>
      </c>
      <c r="B6" s="1187">
        <v>461.85</v>
      </c>
      <c r="C6" s="1188">
        <v>10</v>
      </c>
      <c r="D6" s="441">
        <v>1847.355</v>
      </c>
      <c r="E6" s="442">
        <v>40</v>
      </c>
      <c r="F6" s="443">
        <v>2611.31</v>
      </c>
      <c r="G6" s="442">
        <v>60</v>
      </c>
      <c r="H6" s="443">
        <v>2334.575</v>
      </c>
      <c r="I6" s="442">
        <v>50</v>
      </c>
      <c r="J6" s="444">
        <v>3641.625</v>
      </c>
      <c r="K6" s="442">
        <v>90</v>
      </c>
      <c r="L6" s="444">
        <v>5969.58</v>
      </c>
      <c r="M6" s="442">
        <v>140</v>
      </c>
    </row>
    <row r="7" spans="1:13" ht="15.75" customHeight="1">
      <c r="A7" s="335" t="s">
        <v>134</v>
      </c>
      <c r="B7" s="1187">
        <v>0</v>
      </c>
      <c r="C7" s="1188">
        <v>0</v>
      </c>
      <c r="D7" s="441">
        <v>0</v>
      </c>
      <c r="E7" s="445">
        <v>0</v>
      </c>
      <c r="F7" s="443">
        <v>2191.9</v>
      </c>
      <c r="G7" s="442">
        <v>50</v>
      </c>
      <c r="H7" s="443">
        <v>2786.475</v>
      </c>
      <c r="I7" s="442">
        <v>60</v>
      </c>
      <c r="J7" s="444">
        <v>3675.4249999999997</v>
      </c>
      <c r="K7" s="442">
        <v>90</v>
      </c>
      <c r="L7" s="444">
        <v>2644.05</v>
      </c>
      <c r="M7" s="442">
        <v>60</v>
      </c>
    </row>
    <row r="8" spans="1:13" ht="15.75" customHeight="1">
      <c r="A8" s="335" t="s">
        <v>135</v>
      </c>
      <c r="B8" s="1187">
        <v>453.35</v>
      </c>
      <c r="C8" s="1188">
        <v>10</v>
      </c>
      <c r="D8" s="441">
        <v>0</v>
      </c>
      <c r="E8" s="445">
        <v>0</v>
      </c>
      <c r="F8" s="443">
        <v>2652.09</v>
      </c>
      <c r="G8" s="442">
        <v>50</v>
      </c>
      <c r="H8" s="443">
        <v>3205.3</v>
      </c>
      <c r="I8" s="442">
        <v>70</v>
      </c>
      <c r="J8" s="446">
        <v>5542.724999999999</v>
      </c>
      <c r="K8" s="447">
        <v>140</v>
      </c>
      <c r="L8" s="446">
        <v>3257.1</v>
      </c>
      <c r="M8" s="447">
        <v>70</v>
      </c>
    </row>
    <row r="9" spans="1:13" ht="15.75" customHeight="1">
      <c r="A9" s="335" t="s">
        <v>136</v>
      </c>
      <c r="B9" s="1187">
        <v>906.175</v>
      </c>
      <c r="C9" s="1188">
        <v>20</v>
      </c>
      <c r="D9" s="441">
        <v>0</v>
      </c>
      <c r="E9" s="445">
        <v>0</v>
      </c>
      <c r="F9" s="443">
        <v>1810.725</v>
      </c>
      <c r="G9" s="442">
        <v>40</v>
      </c>
      <c r="H9" s="448">
        <v>3602.15</v>
      </c>
      <c r="I9" s="447">
        <v>80</v>
      </c>
      <c r="J9" s="446">
        <v>3932.35</v>
      </c>
      <c r="K9" s="447">
        <v>100</v>
      </c>
      <c r="L9" s="446">
        <v>10657.1</v>
      </c>
      <c r="M9" s="447">
        <v>220</v>
      </c>
    </row>
    <row r="10" spans="1:13" ht="15.75" customHeight="1">
      <c r="A10" s="335" t="s">
        <v>137</v>
      </c>
      <c r="B10" s="1187">
        <v>228.075</v>
      </c>
      <c r="C10" s="1188">
        <v>5</v>
      </c>
      <c r="D10" s="441">
        <v>1340.73</v>
      </c>
      <c r="E10" s="442">
        <v>30</v>
      </c>
      <c r="F10" s="443">
        <v>2290.13</v>
      </c>
      <c r="G10" s="442">
        <v>50</v>
      </c>
      <c r="H10" s="448">
        <v>2689.325</v>
      </c>
      <c r="I10" s="447">
        <v>60</v>
      </c>
      <c r="J10" s="446">
        <v>5531.6</v>
      </c>
      <c r="K10" s="447">
        <v>140</v>
      </c>
      <c r="L10" s="446">
        <v>6950.8</v>
      </c>
      <c r="M10" s="447">
        <v>140</v>
      </c>
    </row>
    <row r="11" spans="1:13" ht="15.75" customHeight="1">
      <c r="A11" s="335" t="s">
        <v>138</v>
      </c>
      <c r="B11" s="1187">
        <v>228.1625</v>
      </c>
      <c r="C11" s="1188">
        <v>5</v>
      </c>
      <c r="D11" s="441">
        <v>437.3</v>
      </c>
      <c r="E11" s="442">
        <v>10</v>
      </c>
      <c r="F11" s="443">
        <v>1348.15</v>
      </c>
      <c r="G11" s="442">
        <v>40</v>
      </c>
      <c r="H11" s="448">
        <v>3112.005</v>
      </c>
      <c r="I11" s="447">
        <v>70</v>
      </c>
      <c r="J11" s="446">
        <v>3943.45</v>
      </c>
      <c r="K11" s="447">
        <v>100</v>
      </c>
      <c r="L11" s="446">
        <v>4381.8</v>
      </c>
      <c r="M11" s="447">
        <v>90</v>
      </c>
    </row>
    <row r="12" spans="1:13" ht="15.75" customHeight="1">
      <c r="A12" s="335" t="s">
        <v>139</v>
      </c>
      <c r="B12" s="1187">
        <v>2265.55</v>
      </c>
      <c r="C12" s="1188">
        <v>50</v>
      </c>
      <c r="D12" s="441">
        <v>2183.225</v>
      </c>
      <c r="E12" s="442">
        <v>50</v>
      </c>
      <c r="F12" s="443">
        <v>2213.55</v>
      </c>
      <c r="G12" s="442">
        <v>50</v>
      </c>
      <c r="H12" s="443">
        <v>1326.735</v>
      </c>
      <c r="I12" s="442">
        <v>30</v>
      </c>
      <c r="J12" s="446">
        <v>5125.83</v>
      </c>
      <c r="K12" s="447">
        <v>130</v>
      </c>
      <c r="L12" s="446">
        <v>6352.28</v>
      </c>
      <c r="M12" s="447">
        <v>130</v>
      </c>
    </row>
    <row r="13" spans="1:13" ht="15.75" customHeight="1">
      <c r="A13" s="335" t="s">
        <v>140</v>
      </c>
      <c r="B13" s="1187">
        <v>2263.11</v>
      </c>
      <c r="C13" s="1188">
        <v>50</v>
      </c>
      <c r="D13" s="441">
        <v>2624.225</v>
      </c>
      <c r="E13" s="442">
        <v>60</v>
      </c>
      <c r="F13" s="443">
        <v>3106.1</v>
      </c>
      <c r="G13" s="442">
        <v>70</v>
      </c>
      <c r="H13" s="443">
        <v>3093.7749999999996</v>
      </c>
      <c r="I13" s="442">
        <v>70</v>
      </c>
      <c r="J13" s="446">
        <v>4799.95</v>
      </c>
      <c r="K13" s="447">
        <v>120</v>
      </c>
      <c r="L13" s="446">
        <v>7561.65</v>
      </c>
      <c r="M13" s="447">
        <v>150</v>
      </c>
    </row>
    <row r="14" spans="1:13" ht="15.75" customHeight="1">
      <c r="A14" s="335" t="s">
        <v>141</v>
      </c>
      <c r="B14" s="1187">
        <v>904.81</v>
      </c>
      <c r="C14" s="1188">
        <v>20</v>
      </c>
      <c r="D14" s="441">
        <v>436.25</v>
      </c>
      <c r="E14" s="442">
        <v>10</v>
      </c>
      <c r="F14" s="443">
        <v>3124.5</v>
      </c>
      <c r="G14" s="442">
        <v>70</v>
      </c>
      <c r="H14" s="448">
        <v>3457.575</v>
      </c>
      <c r="I14" s="447">
        <v>80</v>
      </c>
      <c r="J14" s="448">
        <v>5624.83</v>
      </c>
      <c r="K14" s="447">
        <v>140</v>
      </c>
      <c r="L14" s="448">
        <v>5621.88</v>
      </c>
      <c r="M14" s="447">
        <v>110</v>
      </c>
    </row>
    <row r="15" spans="1:13" ht="15.75" customHeight="1">
      <c r="A15" s="335" t="s">
        <v>1384</v>
      </c>
      <c r="B15" s="1187">
        <v>1325.615</v>
      </c>
      <c r="C15" s="1188">
        <v>30</v>
      </c>
      <c r="D15" s="441">
        <v>3052.16</v>
      </c>
      <c r="E15" s="442">
        <v>70</v>
      </c>
      <c r="F15" s="443">
        <v>452.95</v>
      </c>
      <c r="G15" s="442">
        <v>10</v>
      </c>
      <c r="H15" s="448">
        <v>4950.64</v>
      </c>
      <c r="I15" s="447">
        <v>120</v>
      </c>
      <c r="J15" s="448">
        <v>6474.78</v>
      </c>
      <c r="K15" s="447">
        <v>160</v>
      </c>
      <c r="L15" s="448">
        <v>6495.8</v>
      </c>
      <c r="M15" s="447">
        <v>130</v>
      </c>
    </row>
    <row r="16" spans="1:13" ht="15.75" customHeight="1">
      <c r="A16" s="335" t="s">
        <v>1385</v>
      </c>
      <c r="B16" s="1187">
        <v>0</v>
      </c>
      <c r="C16" s="1188">
        <v>0</v>
      </c>
      <c r="D16" s="441">
        <v>2177.63</v>
      </c>
      <c r="E16" s="442">
        <v>50</v>
      </c>
      <c r="F16" s="448">
        <v>2742.225</v>
      </c>
      <c r="G16" s="447">
        <v>60</v>
      </c>
      <c r="H16" s="448">
        <v>5293.265</v>
      </c>
      <c r="I16" s="447">
        <v>130</v>
      </c>
      <c r="J16" s="448">
        <v>7678.38</v>
      </c>
      <c r="K16" s="447">
        <v>180</v>
      </c>
      <c r="L16" s="448">
        <v>5298.2</v>
      </c>
      <c r="M16" s="447">
        <v>110</v>
      </c>
    </row>
    <row r="17" spans="1:13" ht="15.75" customHeight="1">
      <c r="A17" s="336" t="s">
        <v>1386</v>
      </c>
      <c r="B17" s="1189">
        <v>452.58</v>
      </c>
      <c r="C17" s="1190">
        <v>10</v>
      </c>
      <c r="D17" s="449">
        <v>1306.875</v>
      </c>
      <c r="E17" s="450">
        <v>30</v>
      </c>
      <c r="F17" s="451">
        <v>2304.975</v>
      </c>
      <c r="G17" s="452">
        <v>50</v>
      </c>
      <c r="H17" s="451">
        <v>4475.85</v>
      </c>
      <c r="I17" s="452">
        <v>110</v>
      </c>
      <c r="J17" s="451">
        <v>14631.58</v>
      </c>
      <c r="K17" s="452">
        <v>340</v>
      </c>
      <c r="L17" s="451"/>
      <c r="M17" s="452"/>
    </row>
    <row r="18" spans="1:13" s="1193" customFormat="1" ht="15.75" customHeight="1">
      <c r="A18" s="453" t="s">
        <v>1389</v>
      </c>
      <c r="B18" s="1191">
        <v>9489.2775</v>
      </c>
      <c r="C18" s="1192">
        <v>210</v>
      </c>
      <c r="D18" s="454">
        <v>15405.75</v>
      </c>
      <c r="E18" s="455">
        <v>350</v>
      </c>
      <c r="F18" s="456">
        <v>26848.604999999996</v>
      </c>
      <c r="G18" s="457">
        <v>600</v>
      </c>
      <c r="H18" s="456">
        <v>40327.67</v>
      </c>
      <c r="I18" s="457">
        <v>930</v>
      </c>
      <c r="J18" s="458">
        <v>70602.525</v>
      </c>
      <c r="K18" s="457">
        <v>1730</v>
      </c>
      <c r="L18" s="458">
        <v>65190.24</v>
      </c>
      <c r="M18" s="457">
        <v>1350</v>
      </c>
    </row>
    <row r="19" spans="1:8" s="459" customFormat="1" ht="12.75">
      <c r="A19" s="1194"/>
      <c r="H19" s="1195"/>
    </row>
    <row r="20" spans="1:13" ht="12.75">
      <c r="A20" s="459"/>
      <c r="B20" s="459"/>
      <c r="H20" s="1196"/>
      <c r="J20" s="1197"/>
      <c r="M20" s="459"/>
    </row>
    <row r="21" ht="12.75">
      <c r="J21" s="1196"/>
    </row>
    <row r="26" ht="12.75">
      <c r="H26" s="356" t="s">
        <v>640</v>
      </c>
    </row>
  </sheetData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3"/>
  <sheetViews>
    <sheetView workbookViewId="0" topLeftCell="A1">
      <selection activeCell="L38" sqref="L38"/>
    </sheetView>
  </sheetViews>
  <sheetFormatPr defaultColWidth="9.140625" defaultRowHeight="12.75"/>
  <cols>
    <col min="1" max="1" width="9.140625" style="356" customWidth="1"/>
    <col min="2" max="2" width="10.421875" style="356" customWidth="1"/>
    <col min="3" max="6" width="12.140625" style="356" customWidth="1"/>
    <col min="7" max="7" width="9.8515625" style="356" bestFit="1" customWidth="1"/>
    <col min="8" max="16384" width="9.140625" style="356" customWidth="1"/>
  </cols>
  <sheetData>
    <row r="1" spans="2:8" ht="12.75">
      <c r="B1" s="1656" t="s">
        <v>1447</v>
      </c>
      <c r="C1" s="1656"/>
      <c r="D1" s="1656"/>
      <c r="E1" s="1656"/>
      <c r="F1" s="1656"/>
      <c r="G1" s="1656"/>
      <c r="H1" s="89"/>
    </row>
    <row r="2" spans="2:8" ht="15.75">
      <c r="B2" s="1657" t="s">
        <v>161</v>
      </c>
      <c r="C2" s="1657"/>
      <c r="D2" s="1657"/>
      <c r="E2" s="1657"/>
      <c r="F2" s="1657"/>
      <c r="G2" s="1657"/>
      <c r="H2" s="1516"/>
    </row>
    <row r="3" spans="2:4" ht="12.75" hidden="1">
      <c r="B3" s="1690" t="s">
        <v>639</v>
      </c>
      <c r="C3" s="1690"/>
      <c r="D3" s="1690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3"/>
      <c r="E5" s="73"/>
      <c r="G5" s="1618" t="s">
        <v>256</v>
      </c>
      <c r="H5" s="459"/>
    </row>
    <row r="6" spans="2:7" ht="19.5" customHeight="1">
      <c r="B6" s="460" t="s">
        <v>1466</v>
      </c>
      <c r="C6" s="461" t="s">
        <v>131</v>
      </c>
      <c r="D6" s="462" t="s">
        <v>964</v>
      </c>
      <c r="E6" s="462" t="s">
        <v>965</v>
      </c>
      <c r="F6" s="463" t="s">
        <v>1490</v>
      </c>
      <c r="G6" s="463" t="s">
        <v>707</v>
      </c>
    </row>
    <row r="7" spans="2:7" ht="15" customHeight="1">
      <c r="B7" s="364" t="s">
        <v>133</v>
      </c>
      <c r="C7" s="464">
        <v>585</v>
      </c>
      <c r="D7" s="366">
        <v>400</v>
      </c>
      <c r="E7" s="366">
        <v>0</v>
      </c>
      <c r="F7" s="369">
        <v>0</v>
      </c>
      <c r="G7" s="369">
        <v>18150</v>
      </c>
    </row>
    <row r="8" spans="2:7" ht="15" customHeight="1">
      <c r="B8" s="364" t="s">
        <v>134</v>
      </c>
      <c r="C8" s="464">
        <v>189</v>
      </c>
      <c r="D8" s="366">
        <v>550</v>
      </c>
      <c r="E8" s="366">
        <v>370</v>
      </c>
      <c r="F8" s="369">
        <v>4080</v>
      </c>
      <c r="G8" s="369">
        <v>3720</v>
      </c>
    </row>
    <row r="9" spans="2:7" ht="15" customHeight="1">
      <c r="B9" s="364" t="s">
        <v>135</v>
      </c>
      <c r="C9" s="464">
        <v>3367.28</v>
      </c>
      <c r="D9" s="366">
        <v>220</v>
      </c>
      <c r="E9" s="366">
        <v>1575</v>
      </c>
      <c r="F9" s="369">
        <v>9665</v>
      </c>
      <c r="G9" s="369">
        <v>11155</v>
      </c>
    </row>
    <row r="10" spans="2:7" ht="15" customHeight="1">
      <c r="B10" s="364" t="s">
        <v>136</v>
      </c>
      <c r="C10" s="464">
        <v>15836.81</v>
      </c>
      <c r="D10" s="366">
        <v>0</v>
      </c>
      <c r="E10" s="366">
        <v>2101.5</v>
      </c>
      <c r="F10" s="369">
        <v>13135</v>
      </c>
      <c r="G10" s="369">
        <v>2500</v>
      </c>
    </row>
    <row r="11" spans="2:7" ht="15" customHeight="1">
      <c r="B11" s="364" t="s">
        <v>137</v>
      </c>
      <c r="C11" s="464">
        <v>2362.5</v>
      </c>
      <c r="D11" s="366">
        <v>0</v>
      </c>
      <c r="E11" s="366">
        <v>1074.7</v>
      </c>
      <c r="F11" s="369">
        <v>9310</v>
      </c>
      <c r="G11" s="369">
        <v>0</v>
      </c>
    </row>
    <row r="12" spans="2:7" ht="15" customHeight="1">
      <c r="B12" s="364" t="s">
        <v>138</v>
      </c>
      <c r="C12" s="464">
        <v>200</v>
      </c>
      <c r="D12" s="366">
        <v>753.5</v>
      </c>
      <c r="E12" s="370">
        <v>3070</v>
      </c>
      <c r="F12" s="369">
        <v>10780</v>
      </c>
      <c r="G12" s="369">
        <v>6010</v>
      </c>
    </row>
    <row r="13" spans="2:7" ht="15" customHeight="1">
      <c r="B13" s="364" t="s">
        <v>139</v>
      </c>
      <c r="C13" s="464">
        <v>6224.804</v>
      </c>
      <c r="D13" s="366">
        <v>200</v>
      </c>
      <c r="E13" s="366">
        <v>0</v>
      </c>
      <c r="F13" s="369">
        <v>25532</v>
      </c>
      <c r="G13" s="369">
        <v>12260</v>
      </c>
    </row>
    <row r="14" spans="2:7" ht="15" customHeight="1">
      <c r="B14" s="364" t="s">
        <v>140</v>
      </c>
      <c r="C14" s="464">
        <v>11402</v>
      </c>
      <c r="D14" s="370">
        <v>160</v>
      </c>
      <c r="E14" s="370">
        <v>300</v>
      </c>
      <c r="F14" s="369">
        <v>0</v>
      </c>
      <c r="G14" s="369">
        <v>29437.5</v>
      </c>
    </row>
    <row r="15" spans="2:7" ht="15" customHeight="1">
      <c r="B15" s="364" t="s">
        <v>141</v>
      </c>
      <c r="C15" s="464">
        <v>4027.9</v>
      </c>
      <c r="D15" s="370">
        <v>950</v>
      </c>
      <c r="E15" s="370">
        <v>8630</v>
      </c>
      <c r="F15" s="369">
        <v>3850</v>
      </c>
      <c r="G15" s="369">
        <v>2150</v>
      </c>
    </row>
    <row r="16" spans="2:7" ht="15" customHeight="1">
      <c r="B16" s="364" t="s">
        <v>1384</v>
      </c>
      <c r="C16" s="464">
        <v>1040</v>
      </c>
      <c r="D16" s="370">
        <v>4800</v>
      </c>
      <c r="E16" s="370">
        <v>13821</v>
      </c>
      <c r="F16" s="369">
        <v>21250</v>
      </c>
      <c r="G16" s="369">
        <v>11220</v>
      </c>
    </row>
    <row r="17" spans="2:7" ht="15" customHeight="1">
      <c r="B17" s="364" t="s">
        <v>1385</v>
      </c>
      <c r="C17" s="464">
        <v>600</v>
      </c>
      <c r="D17" s="366">
        <v>0</v>
      </c>
      <c r="E17" s="370">
        <v>350</v>
      </c>
      <c r="F17" s="369">
        <v>4500</v>
      </c>
      <c r="G17" s="369">
        <v>11180</v>
      </c>
    </row>
    <row r="18" spans="2:7" ht="15" customHeight="1">
      <c r="B18" s="372" t="s">
        <v>1386</v>
      </c>
      <c r="C18" s="465">
        <v>3472.05</v>
      </c>
      <c r="D18" s="376">
        <v>1850</v>
      </c>
      <c r="E18" s="376">
        <v>15687</v>
      </c>
      <c r="F18" s="378">
        <v>1730</v>
      </c>
      <c r="G18" s="378"/>
    </row>
    <row r="19" spans="2:7" s="466" customFormat="1" ht="15.75" customHeight="1" thickBot="1">
      <c r="B19" s="467" t="s">
        <v>1389</v>
      </c>
      <c r="C19" s="381">
        <v>49307.344000000005</v>
      </c>
      <c r="D19" s="381">
        <v>9883.5</v>
      </c>
      <c r="E19" s="383">
        <v>46979.2</v>
      </c>
      <c r="F19" s="385">
        <v>103832</v>
      </c>
      <c r="G19" s="385">
        <v>107782.5</v>
      </c>
    </row>
    <row r="20" s="386" customFormat="1" ht="15" customHeight="1">
      <c r="B20" s="248" t="s">
        <v>162</v>
      </c>
    </row>
    <row r="21" s="386" customFormat="1" ht="15" customHeight="1">
      <c r="B21" s="248" t="s">
        <v>163</v>
      </c>
    </row>
    <row r="22" s="386" customFormat="1" ht="15" customHeight="1">
      <c r="B22" s="248" t="s">
        <v>164</v>
      </c>
    </row>
    <row r="23" s="386" customFormat="1" ht="15" customHeight="1">
      <c r="B23" s="248"/>
    </row>
    <row r="24" s="386" customFormat="1" ht="12.75"/>
    <row r="25" spans="2:8" ht="12.75">
      <c r="B25" s="1656" t="s">
        <v>1448</v>
      </c>
      <c r="C25" s="1656"/>
      <c r="D25" s="1656"/>
      <c r="E25" s="1656"/>
      <c r="F25" s="1656"/>
      <c r="G25" s="1656"/>
      <c r="H25" s="89"/>
    </row>
    <row r="26" spans="2:8" ht="18.75">
      <c r="B26" s="1741" t="s">
        <v>165</v>
      </c>
      <c r="C26" s="1741"/>
      <c r="D26" s="1741"/>
      <c r="E26" s="1741"/>
      <c r="F26" s="1741"/>
      <c r="G26" s="1741"/>
      <c r="H26" s="1198"/>
    </row>
    <row r="27" spans="2:7" ht="13.5" thickBot="1">
      <c r="B27" s="18"/>
      <c r="C27" s="18"/>
      <c r="D27" s="18"/>
      <c r="E27" s="18"/>
      <c r="G27" s="1618" t="s">
        <v>256</v>
      </c>
    </row>
    <row r="28" spans="2:7" ht="12.75">
      <c r="B28" s="468" t="s">
        <v>1466</v>
      </c>
      <c r="C28" s="397" t="s">
        <v>131</v>
      </c>
      <c r="D28" s="358" t="s">
        <v>964</v>
      </c>
      <c r="E28" s="358" t="s">
        <v>965</v>
      </c>
      <c r="F28" s="359" t="s">
        <v>1490</v>
      </c>
      <c r="G28" s="359" t="s">
        <v>707</v>
      </c>
    </row>
    <row r="29" spans="2:7" ht="13.5" customHeight="1">
      <c r="B29" s="364" t="s">
        <v>133</v>
      </c>
      <c r="C29" s="398">
        <v>4309</v>
      </c>
      <c r="D29" s="399">
        <v>20554.2</v>
      </c>
      <c r="E29" s="399">
        <v>13397</v>
      </c>
      <c r="F29" s="400">
        <v>35455</v>
      </c>
      <c r="G29" s="400">
        <v>22432</v>
      </c>
    </row>
    <row r="30" spans="2:7" ht="13.5" customHeight="1">
      <c r="B30" s="364" t="s">
        <v>134</v>
      </c>
      <c r="C30" s="398">
        <v>13165</v>
      </c>
      <c r="D30" s="399">
        <v>24670.5</v>
      </c>
      <c r="E30" s="399">
        <v>18830</v>
      </c>
      <c r="F30" s="400">
        <v>31353</v>
      </c>
      <c r="G30" s="400">
        <v>21897</v>
      </c>
    </row>
    <row r="31" spans="2:7" ht="13.5" customHeight="1">
      <c r="B31" s="364" t="s">
        <v>1607</v>
      </c>
      <c r="C31" s="398">
        <v>12145</v>
      </c>
      <c r="D31" s="399">
        <v>12021</v>
      </c>
      <c r="E31" s="399">
        <v>15855</v>
      </c>
      <c r="F31" s="400">
        <v>35062</v>
      </c>
      <c r="G31" s="400">
        <v>23934</v>
      </c>
    </row>
    <row r="32" spans="2:7" ht="13.5" customHeight="1">
      <c r="B32" s="364" t="s">
        <v>136</v>
      </c>
      <c r="C32" s="398">
        <v>9056</v>
      </c>
      <c r="D32" s="399">
        <v>10369</v>
      </c>
      <c r="E32" s="399">
        <v>14880</v>
      </c>
      <c r="F32" s="400">
        <v>21472</v>
      </c>
      <c r="G32" s="400">
        <v>36880</v>
      </c>
    </row>
    <row r="33" spans="2:7" ht="13.5" customHeight="1">
      <c r="B33" s="364" t="s">
        <v>137</v>
      </c>
      <c r="C33" s="398">
        <v>11018</v>
      </c>
      <c r="D33" s="399">
        <v>15533</v>
      </c>
      <c r="E33" s="399">
        <v>14180</v>
      </c>
      <c r="F33" s="400">
        <v>20418</v>
      </c>
      <c r="G33" s="400">
        <v>21661</v>
      </c>
    </row>
    <row r="34" spans="2:7" ht="13.5" customHeight="1">
      <c r="B34" s="364" t="s">
        <v>138</v>
      </c>
      <c r="C34" s="398">
        <v>11030</v>
      </c>
      <c r="D34" s="399">
        <v>11255.5</v>
      </c>
      <c r="E34" s="408">
        <v>17395</v>
      </c>
      <c r="F34" s="400">
        <v>24379</v>
      </c>
      <c r="G34" s="400">
        <v>19955</v>
      </c>
    </row>
    <row r="35" spans="2:7" ht="13.5" customHeight="1">
      <c r="B35" s="364" t="s">
        <v>139</v>
      </c>
      <c r="C35" s="398">
        <v>12710</v>
      </c>
      <c r="D35" s="408">
        <v>14541</v>
      </c>
      <c r="E35" s="408">
        <v>8962</v>
      </c>
      <c r="F35" s="400">
        <v>12236</v>
      </c>
      <c r="G35" s="400">
        <v>27293</v>
      </c>
    </row>
    <row r="36" spans="2:7" ht="13.5" customHeight="1">
      <c r="B36" s="364" t="s">
        <v>140</v>
      </c>
      <c r="C36" s="398">
        <v>9500</v>
      </c>
      <c r="D36" s="408">
        <v>20075</v>
      </c>
      <c r="E36" s="408">
        <v>7713</v>
      </c>
      <c r="F36" s="400">
        <v>10443</v>
      </c>
      <c r="G36" s="400">
        <v>18938.6</v>
      </c>
    </row>
    <row r="37" spans="2:7" ht="13.5" customHeight="1">
      <c r="B37" s="364" t="s">
        <v>141</v>
      </c>
      <c r="C37" s="398">
        <v>18162</v>
      </c>
      <c r="D37" s="408">
        <v>15654</v>
      </c>
      <c r="E37" s="408">
        <v>7295</v>
      </c>
      <c r="F37" s="400">
        <v>12583.9</v>
      </c>
      <c r="G37" s="400">
        <v>27518</v>
      </c>
    </row>
    <row r="38" spans="2:7" ht="13.5" customHeight="1">
      <c r="B38" s="364" t="s">
        <v>1384</v>
      </c>
      <c r="C38" s="398">
        <v>13050</v>
      </c>
      <c r="D38" s="408">
        <v>7970</v>
      </c>
      <c r="E38" s="408">
        <v>20300</v>
      </c>
      <c r="F38" s="400">
        <v>21570</v>
      </c>
      <c r="G38" s="400">
        <v>27686</v>
      </c>
    </row>
    <row r="39" spans="2:7" ht="13.5" customHeight="1">
      <c r="B39" s="364" t="s">
        <v>1385</v>
      </c>
      <c r="C39" s="398">
        <v>18334.25</v>
      </c>
      <c r="D39" s="408">
        <v>10245</v>
      </c>
      <c r="E39" s="408">
        <v>17397</v>
      </c>
      <c r="F39" s="400">
        <v>17413</v>
      </c>
      <c r="G39" s="400">
        <v>23702</v>
      </c>
    </row>
    <row r="40" spans="2:7" ht="13.5" customHeight="1">
      <c r="B40" s="372" t="s">
        <v>1386</v>
      </c>
      <c r="C40" s="402">
        <v>20358.5</v>
      </c>
      <c r="D40" s="403">
        <v>12862</v>
      </c>
      <c r="E40" s="403">
        <v>13980</v>
      </c>
      <c r="F40" s="404">
        <v>15934.2</v>
      </c>
      <c r="G40" s="404"/>
    </row>
    <row r="41" spans="2:7" ht="13.5" thickBot="1">
      <c r="B41" s="467" t="s">
        <v>1389</v>
      </c>
      <c r="C41" s="405">
        <v>152837.75</v>
      </c>
      <c r="D41" s="409">
        <v>175750.2</v>
      </c>
      <c r="E41" s="409">
        <v>170184</v>
      </c>
      <c r="F41" s="406">
        <v>258319.1</v>
      </c>
      <c r="G41" s="406">
        <v>271896.6</v>
      </c>
    </row>
    <row r="43" ht="12.75">
      <c r="G43" s="459"/>
    </row>
  </sheetData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2"/>
  <sheetViews>
    <sheetView workbookViewId="0" topLeftCell="A66">
      <selection activeCell="K110" sqref="K110"/>
    </sheetView>
  </sheetViews>
  <sheetFormatPr defaultColWidth="9.140625" defaultRowHeight="12.75"/>
  <cols>
    <col min="1" max="1" width="3.140625" style="352" customWidth="1"/>
    <col min="2" max="2" width="4.421875" style="352" customWidth="1"/>
    <col min="3" max="3" width="29.57421875" style="352" customWidth="1"/>
    <col min="4" max="4" width="7.57421875" style="1199" hidden="1" customWidth="1"/>
    <col min="5" max="5" width="7.28125" style="1199" hidden="1" customWidth="1"/>
    <col min="6" max="7" width="7.57421875" style="352" hidden="1" customWidth="1"/>
    <col min="8" max="8" width="6.7109375" style="352" hidden="1" customWidth="1"/>
    <col min="9" max="9" width="7.421875" style="1199" hidden="1" customWidth="1"/>
    <col min="10" max="10" width="7.421875" style="352" customWidth="1"/>
    <col min="11" max="12" width="7.421875" style="1199" customWidth="1"/>
    <col min="13" max="16" width="7.421875" style="800" customWidth="1"/>
    <col min="17" max="24" width="9.140625" style="352" customWidth="1"/>
    <col min="25" max="33" width="11.57421875" style="352" customWidth="1"/>
    <col min="34" max="16384" width="9.140625" style="352" customWidth="1"/>
  </cols>
  <sheetData>
    <row r="1" spans="1:11" ht="12.75" customHeight="1" hidden="1">
      <c r="A1" s="1690" t="s">
        <v>1209</v>
      </c>
      <c r="B1" s="1690"/>
      <c r="C1" s="1690"/>
      <c r="D1" s="1690"/>
      <c r="E1" s="1690"/>
      <c r="F1" s="1690"/>
      <c r="G1" s="1690"/>
      <c r="H1" s="1690"/>
      <c r="I1" s="1690"/>
      <c r="K1" s="352"/>
    </row>
    <row r="2" spans="1:11" ht="12.75" customHeight="1" hidden="1">
      <c r="A2" s="1690" t="s">
        <v>641</v>
      </c>
      <c r="B2" s="1690"/>
      <c r="C2" s="1690"/>
      <c r="D2" s="1690"/>
      <c r="E2" s="1690"/>
      <c r="F2" s="1690"/>
      <c r="G2" s="1690"/>
      <c r="H2" s="1690"/>
      <c r="I2" s="1690"/>
      <c r="K2" s="352"/>
    </row>
    <row r="3" spans="1:11" ht="12.75" customHeight="1" hidden="1">
      <c r="A3" s="1690" t="s">
        <v>74</v>
      </c>
      <c r="B3" s="1690"/>
      <c r="C3" s="1690"/>
      <c r="D3" s="1690"/>
      <c r="E3" s="1690"/>
      <c r="F3" s="1690"/>
      <c r="G3" s="1690"/>
      <c r="H3" s="1690"/>
      <c r="I3" s="1690"/>
      <c r="K3" s="352"/>
    </row>
    <row r="4" spans="1:16" ht="5.25" customHeight="1" hidden="1">
      <c r="A4" s="1159"/>
      <c r="B4" s="1159"/>
      <c r="C4" s="1159"/>
      <c r="D4" s="1186"/>
      <c r="E4" s="1186"/>
      <c r="F4" s="1159"/>
      <c r="G4" s="1159"/>
      <c r="H4" s="1159"/>
      <c r="I4" s="1186"/>
      <c r="J4" s="1159"/>
      <c r="K4" s="1186"/>
      <c r="L4" s="1186"/>
      <c r="M4" s="1160"/>
      <c r="N4" s="1160"/>
      <c r="O4" s="1160"/>
      <c r="P4" s="1160"/>
    </row>
    <row r="5" spans="1:11" ht="12.75" customHeight="1" hidden="1">
      <c r="A5" s="1690" t="s">
        <v>167</v>
      </c>
      <c r="B5" s="1690"/>
      <c r="C5" s="1690"/>
      <c r="D5" s="1690"/>
      <c r="E5" s="1690"/>
      <c r="F5" s="1690"/>
      <c r="G5" s="1690"/>
      <c r="H5" s="1690"/>
      <c r="I5" s="1690"/>
      <c r="K5" s="352"/>
    </row>
    <row r="6" spans="1:11" ht="12.75" customHeight="1" hidden="1">
      <c r="A6" s="1690" t="s">
        <v>642</v>
      </c>
      <c r="B6" s="1690"/>
      <c r="C6" s="1690"/>
      <c r="D6" s="1690"/>
      <c r="E6" s="1690"/>
      <c r="F6" s="1690"/>
      <c r="G6" s="1690"/>
      <c r="H6" s="1690"/>
      <c r="I6" s="1690"/>
      <c r="K6" s="352"/>
    </row>
    <row r="7" spans="1:16" ht="5.25" customHeight="1" hidden="1">
      <c r="A7" s="18"/>
      <c r="B7" s="18"/>
      <c r="C7" s="18"/>
      <c r="D7" s="340"/>
      <c r="E7" s="340"/>
      <c r="F7" s="18"/>
      <c r="G7" s="18"/>
      <c r="H7" s="18"/>
      <c r="I7" s="340"/>
      <c r="J7" s="18"/>
      <c r="K7" s="340"/>
      <c r="L7" s="340"/>
      <c r="M7" s="248"/>
      <c r="N7" s="248"/>
      <c r="O7" s="248"/>
      <c r="P7" s="248"/>
    </row>
    <row r="8" spans="1:16" s="1204" customFormat="1" ht="12.75" customHeight="1" hidden="1">
      <c r="A8" s="1742" t="s">
        <v>168</v>
      </c>
      <c r="B8" s="1743"/>
      <c r="C8" s="1744"/>
      <c r="D8" s="1200">
        <v>2004</v>
      </c>
      <c r="E8" s="1200">
        <v>2004</v>
      </c>
      <c r="F8" s="1201">
        <v>2004</v>
      </c>
      <c r="G8" s="1201">
        <v>2004</v>
      </c>
      <c r="H8" s="1201">
        <v>2004</v>
      </c>
      <c r="I8" s="1200">
        <v>2004</v>
      </c>
      <c r="J8" s="1201">
        <v>2004</v>
      </c>
      <c r="K8" s="1200">
        <v>2004</v>
      </c>
      <c r="L8" s="1202">
        <v>2004</v>
      </c>
      <c r="M8" s="473">
        <v>2004</v>
      </c>
      <c r="N8" s="473">
        <v>2004</v>
      </c>
      <c r="O8" s="1203">
        <v>2004</v>
      </c>
      <c r="P8" s="1203">
        <v>2004</v>
      </c>
    </row>
    <row r="9" spans="1:16" s="1204" customFormat="1" ht="12.75" customHeight="1" hidden="1">
      <c r="A9" s="1745" t="s">
        <v>643</v>
      </c>
      <c r="B9" s="1746"/>
      <c r="C9" s="1747"/>
      <c r="D9" s="1173" t="s">
        <v>1386</v>
      </c>
      <c r="E9" s="1173" t="s">
        <v>1386</v>
      </c>
      <c r="F9" s="1205" t="s">
        <v>1386</v>
      </c>
      <c r="G9" s="1205" t="s">
        <v>967</v>
      </c>
      <c r="H9" s="1205" t="s">
        <v>644</v>
      </c>
      <c r="I9" s="1173" t="s">
        <v>644</v>
      </c>
      <c r="J9" s="1205" t="s">
        <v>644</v>
      </c>
      <c r="K9" s="1173" t="s">
        <v>644</v>
      </c>
      <c r="L9" s="1206" t="s">
        <v>644</v>
      </c>
      <c r="M9" s="474" t="s">
        <v>644</v>
      </c>
      <c r="N9" s="474" t="s">
        <v>644</v>
      </c>
      <c r="O9" s="1207" t="s">
        <v>644</v>
      </c>
      <c r="P9" s="1207" t="s">
        <v>644</v>
      </c>
    </row>
    <row r="10" spans="1:16" ht="12.75" hidden="1">
      <c r="A10" s="1208" t="s">
        <v>645</v>
      </c>
      <c r="B10" s="1209"/>
      <c r="C10" s="857"/>
      <c r="D10" s="957"/>
      <c r="E10" s="957"/>
      <c r="F10" s="335"/>
      <c r="G10" s="335"/>
      <c r="H10" s="335"/>
      <c r="I10" s="957"/>
      <c r="J10" s="335"/>
      <c r="K10" s="957"/>
      <c r="L10" s="1210"/>
      <c r="M10" s="248"/>
      <c r="N10" s="248"/>
      <c r="O10" s="880"/>
      <c r="P10" s="880"/>
    </row>
    <row r="11" spans="1:16" ht="12.75" hidden="1">
      <c r="A11" s="1211"/>
      <c r="B11" s="76" t="s">
        <v>646</v>
      </c>
      <c r="C11" s="353"/>
      <c r="D11" s="1212">
        <v>1.820083870967742</v>
      </c>
      <c r="E11" s="1212">
        <v>1.820083870967742</v>
      </c>
      <c r="F11" s="1212">
        <v>1.820083870967742</v>
      </c>
      <c r="G11" s="1212">
        <v>0</v>
      </c>
      <c r="H11" s="1212">
        <v>0.3454</v>
      </c>
      <c r="I11" s="1212">
        <v>0.3454</v>
      </c>
      <c r="J11" s="1212">
        <v>0.3454</v>
      </c>
      <c r="K11" s="1212">
        <v>0.3454</v>
      </c>
      <c r="L11" s="1213">
        <v>0.3454</v>
      </c>
      <c r="M11" s="156">
        <v>0.3454</v>
      </c>
      <c r="N11" s="156">
        <v>0.3454</v>
      </c>
      <c r="O11" s="1214">
        <v>0.3454</v>
      </c>
      <c r="P11" s="1214">
        <v>0.3454</v>
      </c>
    </row>
    <row r="12" spans="1:16" ht="12.75" hidden="1">
      <c r="A12" s="1215"/>
      <c r="B12" s="76" t="s">
        <v>647</v>
      </c>
      <c r="C12" s="353"/>
      <c r="D12" s="1212">
        <v>1.4706548192771083</v>
      </c>
      <c r="E12" s="1212">
        <v>1.4706548192771083</v>
      </c>
      <c r="F12" s="1212">
        <v>1.4706548192771083</v>
      </c>
      <c r="G12" s="1212">
        <v>0.6176727272727273</v>
      </c>
      <c r="H12" s="1212">
        <v>0.629863076923077</v>
      </c>
      <c r="I12" s="1212">
        <v>0.629863076923077</v>
      </c>
      <c r="J12" s="1212">
        <v>0.629863076923077</v>
      </c>
      <c r="K12" s="1212">
        <v>0.629863076923077</v>
      </c>
      <c r="L12" s="1213">
        <v>0.629863076923077</v>
      </c>
      <c r="M12" s="156">
        <v>0.629863076923077</v>
      </c>
      <c r="N12" s="156">
        <v>0.629863076923077</v>
      </c>
      <c r="O12" s="1214">
        <v>0.629863076923077</v>
      </c>
      <c r="P12" s="1214">
        <v>0.629863076923077</v>
      </c>
    </row>
    <row r="13" spans="1:16" ht="12.75" hidden="1">
      <c r="A13" s="1215"/>
      <c r="B13" s="76" t="s">
        <v>648</v>
      </c>
      <c r="C13" s="353"/>
      <c r="D13" s="1216">
        <v>0</v>
      </c>
      <c r="E13" s="1216">
        <v>0</v>
      </c>
      <c r="F13" s="1217">
        <v>0</v>
      </c>
      <c r="G13" s="1216">
        <v>0</v>
      </c>
      <c r="H13" s="1212">
        <v>1</v>
      </c>
      <c r="I13" s="1212">
        <v>1</v>
      </c>
      <c r="J13" s="1212">
        <v>1</v>
      </c>
      <c r="K13" s="1212">
        <v>1</v>
      </c>
      <c r="L13" s="1213">
        <v>1</v>
      </c>
      <c r="M13" s="156">
        <v>1</v>
      </c>
      <c r="N13" s="156">
        <v>1</v>
      </c>
      <c r="O13" s="1214">
        <v>1</v>
      </c>
      <c r="P13" s="1214">
        <v>1</v>
      </c>
    </row>
    <row r="14" spans="1:16" ht="12.75" hidden="1">
      <c r="A14" s="1215"/>
      <c r="B14" s="76" t="s">
        <v>649</v>
      </c>
      <c r="C14" s="353"/>
      <c r="D14" s="1212">
        <v>3.8123749843660346</v>
      </c>
      <c r="E14" s="1212">
        <v>3.8123749843660346</v>
      </c>
      <c r="F14" s="1218">
        <v>3.8123749843660346</v>
      </c>
      <c r="G14" s="1212" t="s">
        <v>1588</v>
      </c>
      <c r="H14" s="1212" t="s">
        <v>1588</v>
      </c>
      <c r="I14" s="1212" t="s">
        <v>1588</v>
      </c>
      <c r="J14" s="1212" t="s">
        <v>1588</v>
      </c>
      <c r="K14" s="1212" t="s">
        <v>1588</v>
      </c>
      <c r="L14" s="1213" t="s">
        <v>1588</v>
      </c>
      <c r="M14" s="156" t="s">
        <v>1588</v>
      </c>
      <c r="N14" s="156" t="s">
        <v>1588</v>
      </c>
      <c r="O14" s="1214" t="s">
        <v>1588</v>
      </c>
      <c r="P14" s="1214" t="s">
        <v>1588</v>
      </c>
    </row>
    <row r="15" spans="1:16" ht="12.75" hidden="1">
      <c r="A15" s="1215"/>
      <c r="B15" s="20" t="s">
        <v>650</v>
      </c>
      <c r="C15" s="353"/>
      <c r="D15" s="1219" t="s">
        <v>170</v>
      </c>
      <c r="E15" s="1219" t="s">
        <v>170</v>
      </c>
      <c r="F15" s="77" t="s">
        <v>170</v>
      </c>
      <c r="G15" s="77" t="s">
        <v>170</v>
      </c>
      <c r="H15" s="77" t="s">
        <v>170</v>
      </c>
      <c r="I15" s="1219" t="s">
        <v>170</v>
      </c>
      <c r="J15" s="77" t="s">
        <v>170</v>
      </c>
      <c r="K15" s="1219" t="s">
        <v>170</v>
      </c>
      <c r="L15" s="475" t="s">
        <v>170</v>
      </c>
      <c r="M15" s="476" t="s">
        <v>170</v>
      </c>
      <c r="N15" s="476" t="s">
        <v>170</v>
      </c>
      <c r="O15" s="1220" t="s">
        <v>170</v>
      </c>
      <c r="P15" s="1220" t="s">
        <v>170</v>
      </c>
    </row>
    <row r="16" spans="1:16" ht="12.75" hidden="1">
      <c r="A16" s="1215"/>
      <c r="B16" s="20" t="s">
        <v>171</v>
      </c>
      <c r="C16" s="353"/>
      <c r="D16" s="1219" t="s">
        <v>172</v>
      </c>
      <c r="E16" s="1219" t="s">
        <v>172</v>
      </c>
      <c r="F16" s="77" t="s">
        <v>172</v>
      </c>
      <c r="G16" s="77" t="s">
        <v>172</v>
      </c>
      <c r="H16" s="77" t="s">
        <v>172</v>
      </c>
      <c r="I16" s="1219" t="s">
        <v>172</v>
      </c>
      <c r="J16" s="77" t="s">
        <v>172</v>
      </c>
      <c r="K16" s="1219" t="s">
        <v>172</v>
      </c>
      <c r="L16" s="475" t="s">
        <v>172</v>
      </c>
      <c r="M16" s="476" t="s">
        <v>172</v>
      </c>
      <c r="N16" s="476" t="s">
        <v>172</v>
      </c>
      <c r="O16" s="1220" t="s">
        <v>172</v>
      </c>
      <c r="P16" s="1220" t="s">
        <v>172</v>
      </c>
    </row>
    <row r="17" spans="1:16" ht="7.5" customHeight="1" hidden="1">
      <c r="A17" s="1221"/>
      <c r="B17" s="98"/>
      <c r="C17" s="354"/>
      <c r="D17" s="1219"/>
      <c r="E17" s="1219"/>
      <c r="F17" s="77"/>
      <c r="G17" s="77"/>
      <c r="H17" s="77"/>
      <c r="I17" s="1219"/>
      <c r="J17" s="77"/>
      <c r="K17" s="1219"/>
      <c r="L17" s="475"/>
      <c r="M17" s="476"/>
      <c r="N17" s="476"/>
      <c r="O17" s="1220"/>
      <c r="P17" s="1220"/>
    </row>
    <row r="18" spans="1:16" ht="12.75" hidden="1">
      <c r="A18" s="1211" t="s">
        <v>651</v>
      </c>
      <c r="B18" s="20"/>
      <c r="C18" s="353"/>
      <c r="D18" s="1200"/>
      <c r="E18" s="1200"/>
      <c r="F18" s="1201"/>
      <c r="G18" s="1201"/>
      <c r="H18" s="1201"/>
      <c r="I18" s="1200"/>
      <c r="J18" s="1201"/>
      <c r="K18" s="1200"/>
      <c r="L18" s="1202"/>
      <c r="M18" s="473"/>
      <c r="N18" s="473"/>
      <c r="O18" s="1203"/>
      <c r="P18" s="1203"/>
    </row>
    <row r="19" spans="1:16" ht="12.75" hidden="1">
      <c r="A19" s="1211"/>
      <c r="B19" s="20" t="s">
        <v>173</v>
      </c>
      <c r="C19" s="353"/>
      <c r="D19" s="1176">
        <v>6</v>
      </c>
      <c r="E19" s="1176">
        <v>6</v>
      </c>
      <c r="F19" s="1222">
        <v>6</v>
      </c>
      <c r="G19" s="1222">
        <v>5</v>
      </c>
      <c r="H19" s="1222">
        <v>5</v>
      </c>
      <c r="I19" s="1176">
        <v>5</v>
      </c>
      <c r="J19" s="1222">
        <v>5</v>
      </c>
      <c r="K19" s="1176">
        <v>5</v>
      </c>
      <c r="L19" s="1223">
        <v>5</v>
      </c>
      <c r="M19" s="477">
        <v>5</v>
      </c>
      <c r="N19" s="477">
        <v>5</v>
      </c>
      <c r="O19" s="1224">
        <v>5</v>
      </c>
      <c r="P19" s="1224">
        <v>5</v>
      </c>
    </row>
    <row r="20" spans="1:16" ht="12.75" hidden="1">
      <c r="A20" s="1215"/>
      <c r="B20" s="20" t="s">
        <v>652</v>
      </c>
      <c r="C20" s="353"/>
      <c r="D20" s="1173" t="s">
        <v>653</v>
      </c>
      <c r="E20" s="1173" t="s">
        <v>653</v>
      </c>
      <c r="F20" s="1205" t="s">
        <v>653</v>
      </c>
      <c r="G20" s="1205" t="s">
        <v>653</v>
      </c>
      <c r="H20" s="1205" t="s">
        <v>653</v>
      </c>
      <c r="I20" s="1173" t="s">
        <v>653</v>
      </c>
      <c r="J20" s="1205" t="s">
        <v>653</v>
      </c>
      <c r="K20" s="1173" t="s">
        <v>653</v>
      </c>
      <c r="L20" s="1206" t="s">
        <v>653</v>
      </c>
      <c r="M20" s="474" t="s">
        <v>653</v>
      </c>
      <c r="N20" s="474" t="s">
        <v>653</v>
      </c>
      <c r="O20" s="1207" t="s">
        <v>653</v>
      </c>
      <c r="P20" s="1207" t="s">
        <v>653</v>
      </c>
    </row>
    <row r="21" spans="1:16" ht="12.75" hidden="1">
      <c r="A21" s="1215"/>
      <c r="B21" s="76" t="s">
        <v>174</v>
      </c>
      <c r="C21" s="353"/>
      <c r="D21" s="1219"/>
      <c r="E21" s="1219"/>
      <c r="F21" s="77"/>
      <c r="G21" s="77"/>
      <c r="H21" s="77"/>
      <c r="I21" s="1219"/>
      <c r="J21" s="77"/>
      <c r="K21" s="1219"/>
      <c r="L21" s="475"/>
      <c r="M21" s="476"/>
      <c r="N21" s="476"/>
      <c r="O21" s="1220"/>
      <c r="P21" s="1220"/>
    </row>
    <row r="22" spans="1:16" ht="12.75" hidden="1">
      <c r="A22" s="1225" t="s">
        <v>654</v>
      </c>
      <c r="B22" s="1226"/>
      <c r="C22" s="1227"/>
      <c r="D22" s="1228">
        <v>0.711</v>
      </c>
      <c r="E22" s="1228">
        <v>0.711</v>
      </c>
      <c r="F22" s="1228">
        <v>0.711</v>
      </c>
      <c r="G22" s="1228">
        <v>1.016</v>
      </c>
      <c r="H22" s="1228">
        <v>0.387</v>
      </c>
      <c r="I22" s="1228">
        <v>0.387</v>
      </c>
      <c r="J22" s="1228">
        <v>0.387</v>
      </c>
      <c r="K22" s="1228">
        <v>0.387</v>
      </c>
      <c r="L22" s="1229">
        <v>0.387</v>
      </c>
      <c r="M22" s="1230">
        <v>0.387</v>
      </c>
      <c r="N22" s="1230">
        <v>0.387</v>
      </c>
      <c r="O22" s="1231">
        <v>0.387</v>
      </c>
      <c r="P22" s="1231">
        <v>0.387</v>
      </c>
    </row>
    <row r="23" spans="1:16" ht="12.75" hidden="1">
      <c r="A23" s="1211" t="s">
        <v>178</v>
      </c>
      <c r="B23" s="20"/>
      <c r="C23" s="353"/>
      <c r="D23" s="1219"/>
      <c r="E23" s="1219"/>
      <c r="F23" s="77"/>
      <c r="G23" s="77"/>
      <c r="H23" s="77"/>
      <c r="I23" s="1219"/>
      <c r="J23" s="77"/>
      <c r="K23" s="1219"/>
      <c r="L23" s="475"/>
      <c r="M23" s="476"/>
      <c r="N23" s="476"/>
      <c r="O23" s="1220"/>
      <c r="P23" s="1220"/>
    </row>
    <row r="24" spans="1:16" ht="12.75" hidden="1">
      <c r="A24" s="1215"/>
      <c r="B24" s="231" t="s">
        <v>179</v>
      </c>
      <c r="C24" s="353"/>
      <c r="D24" s="1219"/>
      <c r="E24" s="1219"/>
      <c r="F24" s="77"/>
      <c r="G24" s="77"/>
      <c r="H24" s="77"/>
      <c r="I24" s="1219"/>
      <c r="J24" s="77"/>
      <c r="K24" s="1219"/>
      <c r="L24" s="475"/>
      <c r="M24" s="476"/>
      <c r="N24" s="476"/>
      <c r="O24" s="1220"/>
      <c r="P24" s="1220"/>
    </row>
    <row r="25" spans="1:16" ht="12.75" hidden="1">
      <c r="A25" s="1215"/>
      <c r="B25" s="20" t="s">
        <v>180</v>
      </c>
      <c r="C25" s="353"/>
      <c r="D25" s="1219" t="s">
        <v>181</v>
      </c>
      <c r="E25" s="1219" t="s">
        <v>181</v>
      </c>
      <c r="F25" s="77" t="s">
        <v>181</v>
      </c>
      <c r="G25" s="77" t="s">
        <v>182</v>
      </c>
      <c r="H25" s="77" t="s">
        <v>182</v>
      </c>
      <c r="I25" s="1219" t="s">
        <v>182</v>
      </c>
      <c r="J25" s="77" t="s">
        <v>182</v>
      </c>
      <c r="K25" s="1219" t="s">
        <v>182</v>
      </c>
      <c r="L25" s="475" t="s">
        <v>182</v>
      </c>
      <c r="M25" s="476" t="s">
        <v>182</v>
      </c>
      <c r="N25" s="476" t="s">
        <v>182</v>
      </c>
      <c r="O25" s="1220" t="s">
        <v>182</v>
      </c>
      <c r="P25" s="1220" t="s">
        <v>182</v>
      </c>
    </row>
    <row r="26" spans="1:16" ht="12.75" hidden="1">
      <c r="A26" s="1215"/>
      <c r="B26" s="20" t="s">
        <v>183</v>
      </c>
      <c r="C26" s="353"/>
      <c r="D26" s="1219"/>
      <c r="E26" s="1219"/>
      <c r="F26" s="77"/>
      <c r="G26" s="77"/>
      <c r="H26" s="77"/>
      <c r="I26" s="1219"/>
      <c r="J26" s="77"/>
      <c r="K26" s="1219"/>
      <c r="L26" s="475"/>
      <c r="M26" s="476"/>
      <c r="N26" s="476"/>
      <c r="O26" s="1220"/>
      <c r="P26" s="1220"/>
    </row>
    <row r="27" spans="1:16" ht="12.75" hidden="1">
      <c r="A27" s="1215"/>
      <c r="B27" s="20"/>
      <c r="C27" s="353" t="s">
        <v>184</v>
      </c>
      <c r="D27" s="1219" t="s">
        <v>185</v>
      </c>
      <c r="E27" s="1219" t="s">
        <v>185</v>
      </c>
      <c r="F27" s="77" t="s">
        <v>185</v>
      </c>
      <c r="G27" s="77" t="s">
        <v>186</v>
      </c>
      <c r="H27" s="77" t="s">
        <v>186</v>
      </c>
      <c r="I27" s="1219" t="s">
        <v>186</v>
      </c>
      <c r="J27" s="77" t="s">
        <v>186</v>
      </c>
      <c r="K27" s="1219" t="s">
        <v>186</v>
      </c>
      <c r="L27" s="475" t="s">
        <v>186</v>
      </c>
      <c r="M27" s="476" t="s">
        <v>186</v>
      </c>
      <c r="N27" s="476" t="s">
        <v>186</v>
      </c>
      <c r="O27" s="1220" t="s">
        <v>186</v>
      </c>
      <c r="P27" s="1220" t="s">
        <v>186</v>
      </c>
    </row>
    <row r="28" spans="1:16" ht="12.75" hidden="1">
      <c r="A28" s="1215"/>
      <c r="B28" s="20"/>
      <c r="C28" s="353" t="s">
        <v>187</v>
      </c>
      <c r="D28" s="1219" t="s">
        <v>188</v>
      </c>
      <c r="E28" s="1219" t="s">
        <v>188</v>
      </c>
      <c r="F28" s="1219" t="s">
        <v>188</v>
      </c>
      <c r="G28" s="1219" t="s">
        <v>189</v>
      </c>
      <c r="H28" s="1219" t="s">
        <v>189</v>
      </c>
      <c r="I28" s="1219" t="s">
        <v>189</v>
      </c>
      <c r="J28" s="1219" t="s">
        <v>189</v>
      </c>
      <c r="K28" s="1219" t="s">
        <v>189</v>
      </c>
      <c r="L28" s="475" t="s">
        <v>189</v>
      </c>
      <c r="M28" s="476" t="s">
        <v>189</v>
      </c>
      <c r="N28" s="476" t="s">
        <v>189</v>
      </c>
      <c r="O28" s="1220" t="s">
        <v>189</v>
      </c>
      <c r="P28" s="1220" t="s">
        <v>189</v>
      </c>
    </row>
    <row r="29" spans="1:16" ht="12.75" hidden="1">
      <c r="A29" s="1215"/>
      <c r="B29" s="20"/>
      <c r="C29" s="353" t="s">
        <v>190</v>
      </c>
      <c r="D29" s="1219" t="s">
        <v>182</v>
      </c>
      <c r="E29" s="1219" t="s">
        <v>182</v>
      </c>
      <c r="F29" s="1219" t="s">
        <v>182</v>
      </c>
      <c r="G29" s="1219" t="s">
        <v>191</v>
      </c>
      <c r="H29" s="1219" t="s">
        <v>191</v>
      </c>
      <c r="I29" s="1219" t="s">
        <v>191</v>
      </c>
      <c r="J29" s="1219" t="s">
        <v>191</v>
      </c>
      <c r="K29" s="1219" t="s">
        <v>191</v>
      </c>
      <c r="L29" s="475" t="s">
        <v>191</v>
      </c>
      <c r="M29" s="476" t="s">
        <v>191</v>
      </c>
      <c r="N29" s="476" t="s">
        <v>191</v>
      </c>
      <c r="O29" s="1220" t="s">
        <v>191</v>
      </c>
      <c r="P29" s="1220" t="s">
        <v>191</v>
      </c>
    </row>
    <row r="30" spans="1:16" ht="12.75" hidden="1">
      <c r="A30" s="1215"/>
      <c r="B30" s="20"/>
      <c r="C30" s="353" t="s">
        <v>192</v>
      </c>
      <c r="D30" s="1219" t="s">
        <v>193</v>
      </c>
      <c r="E30" s="1219" t="s">
        <v>193</v>
      </c>
      <c r="F30" s="1219" t="s">
        <v>193</v>
      </c>
      <c r="G30" s="77" t="s">
        <v>655</v>
      </c>
      <c r="H30" s="1219" t="s">
        <v>194</v>
      </c>
      <c r="I30" s="1219" t="s">
        <v>194</v>
      </c>
      <c r="J30" s="1219" t="s">
        <v>194</v>
      </c>
      <c r="K30" s="1219" t="s">
        <v>194</v>
      </c>
      <c r="L30" s="475" t="s">
        <v>194</v>
      </c>
      <c r="M30" s="476" t="s">
        <v>194</v>
      </c>
      <c r="N30" s="476" t="s">
        <v>194</v>
      </c>
      <c r="O30" s="1220" t="s">
        <v>194</v>
      </c>
      <c r="P30" s="1220" t="s">
        <v>194</v>
      </c>
    </row>
    <row r="31" spans="1:16" ht="12.75" hidden="1">
      <c r="A31" s="1215"/>
      <c r="B31" s="20"/>
      <c r="C31" s="353" t="s">
        <v>195</v>
      </c>
      <c r="D31" s="1219" t="s">
        <v>656</v>
      </c>
      <c r="E31" s="1219" t="s">
        <v>656</v>
      </c>
      <c r="F31" s="1219" t="s">
        <v>656</v>
      </c>
      <c r="G31" s="77" t="s">
        <v>657</v>
      </c>
      <c r="H31" s="1219" t="s">
        <v>658</v>
      </c>
      <c r="I31" s="1219" t="s">
        <v>658</v>
      </c>
      <c r="J31" s="1219" t="s">
        <v>658</v>
      </c>
      <c r="K31" s="1219" t="s">
        <v>658</v>
      </c>
      <c r="L31" s="475" t="s">
        <v>658</v>
      </c>
      <c r="M31" s="476" t="s">
        <v>658</v>
      </c>
      <c r="N31" s="476" t="s">
        <v>658</v>
      </c>
      <c r="O31" s="1220" t="s">
        <v>658</v>
      </c>
      <c r="P31" s="1220" t="s">
        <v>658</v>
      </c>
    </row>
    <row r="32" spans="1:16" ht="7.5" customHeight="1" hidden="1">
      <c r="A32" s="1215"/>
      <c r="B32" s="20"/>
      <c r="C32" s="353"/>
      <c r="D32" s="1219"/>
      <c r="E32" s="1219"/>
      <c r="F32" s="77"/>
      <c r="G32" s="77"/>
      <c r="H32" s="77"/>
      <c r="I32" s="1219"/>
      <c r="J32" s="77"/>
      <c r="K32" s="1219"/>
      <c r="L32" s="475"/>
      <c r="M32" s="476"/>
      <c r="N32" s="476"/>
      <c r="O32" s="1220"/>
      <c r="P32" s="1220"/>
    </row>
    <row r="33" spans="1:16" ht="12.75" hidden="1">
      <c r="A33" s="1215"/>
      <c r="B33" s="231" t="s">
        <v>196</v>
      </c>
      <c r="C33" s="353"/>
      <c r="D33" s="1219"/>
      <c r="E33" s="1219"/>
      <c r="F33" s="77"/>
      <c r="G33" s="77"/>
      <c r="H33" s="77"/>
      <c r="I33" s="1219"/>
      <c r="J33" s="77"/>
      <c r="K33" s="1219"/>
      <c r="L33" s="475"/>
      <c r="M33" s="476"/>
      <c r="N33" s="476"/>
      <c r="O33" s="1220"/>
      <c r="P33" s="1220"/>
    </row>
    <row r="34" spans="1:16" ht="12.75" hidden="1">
      <c r="A34" s="1215"/>
      <c r="B34" s="20" t="s">
        <v>197</v>
      </c>
      <c r="C34" s="353"/>
      <c r="D34" s="1219" t="s">
        <v>198</v>
      </c>
      <c r="E34" s="1219" t="s">
        <v>198</v>
      </c>
      <c r="F34" s="77" t="s">
        <v>198</v>
      </c>
      <c r="G34" s="77" t="s">
        <v>198</v>
      </c>
      <c r="H34" s="77" t="s">
        <v>198</v>
      </c>
      <c r="I34" s="1219" t="s">
        <v>198</v>
      </c>
      <c r="J34" s="77" t="s">
        <v>198</v>
      </c>
      <c r="K34" s="1219" t="s">
        <v>198</v>
      </c>
      <c r="L34" s="475" t="s">
        <v>198</v>
      </c>
      <c r="M34" s="476" t="s">
        <v>198</v>
      </c>
      <c r="N34" s="476" t="s">
        <v>198</v>
      </c>
      <c r="O34" s="1220" t="s">
        <v>198</v>
      </c>
      <c r="P34" s="1220" t="s">
        <v>198</v>
      </c>
    </row>
    <row r="35" spans="1:16" ht="12.75" hidden="1">
      <c r="A35" s="1215"/>
      <c r="B35" s="76" t="s">
        <v>199</v>
      </c>
      <c r="C35" s="353"/>
      <c r="D35" s="1219" t="s">
        <v>200</v>
      </c>
      <c r="E35" s="1219" t="s">
        <v>200</v>
      </c>
      <c r="F35" s="77" t="s">
        <v>200</v>
      </c>
      <c r="G35" s="77" t="s">
        <v>201</v>
      </c>
      <c r="H35" s="77" t="s">
        <v>201</v>
      </c>
      <c r="I35" s="1219" t="s">
        <v>201</v>
      </c>
      <c r="J35" s="77" t="s">
        <v>201</v>
      </c>
      <c r="K35" s="1219" t="s">
        <v>201</v>
      </c>
      <c r="L35" s="475" t="s">
        <v>201</v>
      </c>
      <c r="M35" s="476" t="s">
        <v>201</v>
      </c>
      <c r="N35" s="476" t="s">
        <v>201</v>
      </c>
      <c r="O35" s="1220" t="s">
        <v>201</v>
      </c>
      <c r="P35" s="1220" t="s">
        <v>201</v>
      </c>
    </row>
    <row r="36" spans="1:16" ht="12.75" hidden="1">
      <c r="A36" s="1215"/>
      <c r="B36" s="76" t="s">
        <v>202</v>
      </c>
      <c r="C36" s="353"/>
      <c r="D36" s="1219" t="s">
        <v>203</v>
      </c>
      <c r="E36" s="1219" t="s">
        <v>203</v>
      </c>
      <c r="F36" s="77" t="s">
        <v>203</v>
      </c>
      <c r="G36" s="77" t="s">
        <v>659</v>
      </c>
      <c r="H36" s="77" t="s">
        <v>659</v>
      </c>
      <c r="I36" s="1219" t="s">
        <v>659</v>
      </c>
      <c r="J36" s="77" t="s">
        <v>659</v>
      </c>
      <c r="K36" s="1219" t="s">
        <v>659</v>
      </c>
      <c r="L36" s="475" t="s">
        <v>659</v>
      </c>
      <c r="M36" s="476" t="s">
        <v>659</v>
      </c>
      <c r="N36" s="476" t="s">
        <v>659</v>
      </c>
      <c r="O36" s="1220" t="s">
        <v>659</v>
      </c>
      <c r="P36" s="1220" t="s">
        <v>659</v>
      </c>
    </row>
    <row r="37" spans="1:16" ht="12.75" hidden="1">
      <c r="A37" s="1215"/>
      <c r="B37" s="76" t="s">
        <v>204</v>
      </c>
      <c r="C37" s="353"/>
      <c r="D37" s="1219" t="s">
        <v>205</v>
      </c>
      <c r="E37" s="1219" t="s">
        <v>205</v>
      </c>
      <c r="F37" s="77" t="s">
        <v>205</v>
      </c>
      <c r="G37" s="77" t="s">
        <v>660</v>
      </c>
      <c r="H37" s="77" t="s">
        <v>660</v>
      </c>
      <c r="I37" s="1219" t="s">
        <v>660</v>
      </c>
      <c r="J37" s="77" t="s">
        <v>660</v>
      </c>
      <c r="K37" s="1219" t="s">
        <v>660</v>
      </c>
      <c r="L37" s="475" t="s">
        <v>660</v>
      </c>
      <c r="M37" s="476" t="s">
        <v>660</v>
      </c>
      <c r="N37" s="476" t="s">
        <v>660</v>
      </c>
      <c r="O37" s="1220" t="s">
        <v>660</v>
      </c>
      <c r="P37" s="1220" t="s">
        <v>660</v>
      </c>
    </row>
    <row r="38" spans="1:16" ht="12.75" hidden="1">
      <c r="A38" s="1215"/>
      <c r="B38" s="76" t="s">
        <v>206</v>
      </c>
      <c r="C38" s="353"/>
      <c r="D38" s="1219" t="s">
        <v>207</v>
      </c>
      <c r="E38" s="1219" t="s">
        <v>207</v>
      </c>
      <c r="F38" s="77" t="s">
        <v>207</v>
      </c>
      <c r="G38" s="77" t="s">
        <v>661</v>
      </c>
      <c r="H38" s="77" t="s">
        <v>662</v>
      </c>
      <c r="I38" s="1219" t="s">
        <v>662</v>
      </c>
      <c r="J38" s="77" t="s">
        <v>662</v>
      </c>
      <c r="K38" s="1219" t="s">
        <v>662</v>
      </c>
      <c r="L38" s="475" t="s">
        <v>662</v>
      </c>
      <c r="M38" s="476" t="s">
        <v>662</v>
      </c>
      <c r="N38" s="476" t="s">
        <v>662</v>
      </c>
      <c r="O38" s="1220" t="s">
        <v>662</v>
      </c>
      <c r="P38" s="1220" t="s">
        <v>662</v>
      </c>
    </row>
    <row r="39" spans="1:16" ht="7.5" customHeight="1" hidden="1">
      <c r="A39" s="1221"/>
      <c r="B39" s="478"/>
      <c r="C39" s="354"/>
      <c r="D39" s="1219"/>
      <c r="E39" s="1219"/>
      <c r="F39" s="77"/>
      <c r="G39" s="77"/>
      <c r="H39" s="77"/>
      <c r="I39" s="1219"/>
      <c r="J39" s="77"/>
      <c r="K39" s="1219"/>
      <c r="L39" s="475"/>
      <c r="M39" s="476"/>
      <c r="N39" s="476"/>
      <c r="O39" s="1220"/>
      <c r="P39" s="1220"/>
    </row>
    <row r="40" spans="1:16" s="1120" customFormat="1" ht="12.75" hidden="1">
      <c r="A40" s="1232"/>
      <c r="B40" s="1233" t="s">
        <v>208</v>
      </c>
      <c r="C40" s="1234"/>
      <c r="D40" s="954">
        <v>4</v>
      </c>
      <c r="E40" s="954">
        <v>4</v>
      </c>
      <c r="F40" s="479">
        <v>4</v>
      </c>
      <c r="G40" s="479"/>
      <c r="H40" s="479"/>
      <c r="I40" s="954"/>
      <c r="J40" s="479"/>
      <c r="K40" s="954"/>
      <c r="L40" s="1177"/>
      <c r="M40" s="1235"/>
      <c r="N40" s="1235"/>
      <c r="O40" s="963"/>
      <c r="P40" s="963"/>
    </row>
    <row r="41" spans="1:16" ht="12.75" hidden="1">
      <c r="A41" s="18" t="s">
        <v>663</v>
      </c>
      <c r="B41" s="20"/>
      <c r="C41" s="20"/>
      <c r="D41" s="340"/>
      <c r="E41" s="340"/>
      <c r="F41" s="18"/>
      <c r="G41" s="18"/>
      <c r="H41" s="18"/>
      <c r="I41" s="340"/>
      <c r="J41" s="18"/>
      <c r="K41" s="340"/>
      <c r="L41" s="340"/>
      <c r="M41" s="248"/>
      <c r="N41" s="248"/>
      <c r="O41" s="248"/>
      <c r="P41" s="248"/>
    </row>
    <row r="42" spans="1:16" ht="12.75" hidden="1">
      <c r="A42" s="18"/>
      <c r="B42" s="20" t="s">
        <v>664</v>
      </c>
      <c r="C42" s="20"/>
      <c r="D42" s="340"/>
      <c r="E42" s="340"/>
      <c r="F42" s="18"/>
      <c r="G42" s="18"/>
      <c r="H42" s="18"/>
      <c r="I42" s="340"/>
      <c r="J42" s="18"/>
      <c r="K42" s="340"/>
      <c r="L42" s="340"/>
      <c r="M42" s="248"/>
      <c r="N42" s="248"/>
      <c r="O42" s="248"/>
      <c r="P42" s="248"/>
    </row>
    <row r="43" spans="1:16" ht="12.75" hidden="1">
      <c r="A43" s="18"/>
      <c r="B43" s="20" t="s">
        <v>665</v>
      </c>
      <c r="C43" s="20"/>
      <c r="D43" s="340"/>
      <c r="E43" s="340"/>
      <c r="F43" s="18"/>
      <c r="G43" s="18"/>
      <c r="H43" s="18"/>
      <c r="I43" s="340"/>
      <c r="J43" s="18"/>
      <c r="K43" s="340"/>
      <c r="L43" s="340"/>
      <c r="M43" s="248"/>
      <c r="N43" s="248"/>
      <c r="O43" s="248"/>
      <c r="P43" s="248"/>
    </row>
    <row r="44" spans="1:16" ht="12.75" hidden="1">
      <c r="A44" s="18"/>
      <c r="B44" s="20" t="s">
        <v>666</v>
      </c>
      <c r="C44" s="20"/>
      <c r="D44" s="340"/>
      <c r="E44" s="340"/>
      <c r="F44" s="18"/>
      <c r="G44" s="18"/>
      <c r="H44" s="18"/>
      <c r="I44" s="340"/>
      <c r="J44" s="18"/>
      <c r="K44" s="340"/>
      <c r="L44" s="340"/>
      <c r="M44" s="248"/>
      <c r="N44" s="248"/>
      <c r="O44" s="248"/>
      <c r="P44" s="248"/>
    </row>
    <row r="45" spans="1:16" ht="12.75" hidden="1">
      <c r="A45" s="18"/>
      <c r="B45" s="20" t="s">
        <v>667</v>
      </c>
      <c r="C45" s="20"/>
      <c r="D45" s="340"/>
      <c r="E45" s="340"/>
      <c r="F45" s="18"/>
      <c r="G45" s="18"/>
      <c r="H45" s="18"/>
      <c r="I45" s="340"/>
      <c r="J45" s="18"/>
      <c r="K45" s="340"/>
      <c r="L45" s="340"/>
      <c r="M45" s="248"/>
      <c r="N45" s="248"/>
      <c r="O45" s="248"/>
      <c r="P45" s="248"/>
    </row>
    <row r="46" spans="1:16" ht="12.75" hidden="1">
      <c r="A46" s="18"/>
      <c r="B46" s="20"/>
      <c r="C46" s="20"/>
      <c r="D46" s="340"/>
      <c r="E46" s="340"/>
      <c r="F46" s="18"/>
      <c r="G46" s="18"/>
      <c r="H46" s="18"/>
      <c r="I46" s="340"/>
      <c r="J46" s="18"/>
      <c r="K46" s="340"/>
      <c r="L46" s="340"/>
      <c r="M46" s="248"/>
      <c r="N46" s="248"/>
      <c r="O46" s="248"/>
      <c r="P46" s="248"/>
    </row>
    <row r="47" spans="1:16" ht="12.75" hidden="1">
      <c r="A47" s="18" t="s">
        <v>668</v>
      </c>
      <c r="B47" s="20" t="s">
        <v>669</v>
      </c>
      <c r="C47" s="20"/>
      <c r="D47" s="340"/>
      <c r="E47" s="340"/>
      <c r="F47" s="18"/>
      <c r="G47" s="18"/>
      <c r="H47" s="18"/>
      <c r="I47" s="340"/>
      <c r="J47" s="18"/>
      <c r="K47" s="340"/>
      <c r="L47" s="340"/>
      <c r="M47" s="248"/>
      <c r="N47" s="248"/>
      <c r="O47" s="248"/>
      <c r="P47" s="248"/>
    </row>
    <row r="48" spans="1:16" ht="12.75" hidden="1">
      <c r="A48" s="18"/>
      <c r="B48" s="20"/>
      <c r="C48" s="20" t="s">
        <v>179</v>
      </c>
      <c r="D48" s="340"/>
      <c r="E48" s="340"/>
      <c r="F48" s="18"/>
      <c r="G48" s="18"/>
      <c r="H48" s="18"/>
      <c r="I48" s="340"/>
      <c r="J48" s="18"/>
      <c r="K48" s="340"/>
      <c r="L48" s="340"/>
      <c r="M48" s="248"/>
      <c r="N48" s="248"/>
      <c r="O48" s="248"/>
      <c r="P48" s="248"/>
    </row>
    <row r="49" spans="1:16" ht="12.75" hidden="1">
      <c r="A49" s="18"/>
      <c r="B49" s="20"/>
      <c r="C49" s="20" t="s">
        <v>183</v>
      </c>
      <c r="D49" s="340"/>
      <c r="E49" s="340"/>
      <c r="F49" s="18"/>
      <c r="G49" s="18"/>
      <c r="H49" s="18"/>
      <c r="I49" s="340"/>
      <c r="J49" s="18"/>
      <c r="K49" s="340"/>
      <c r="L49" s="340"/>
      <c r="M49" s="248"/>
      <c r="N49" s="248"/>
      <c r="O49" s="248"/>
      <c r="P49" s="248"/>
    </row>
    <row r="50" spans="1:16" ht="12.75" hidden="1">
      <c r="A50" s="18"/>
      <c r="B50" s="20"/>
      <c r="C50" s="1236" t="s">
        <v>187</v>
      </c>
      <c r="D50" s="340"/>
      <c r="E50" s="340"/>
      <c r="F50" s="18"/>
      <c r="G50" s="18"/>
      <c r="H50" s="18"/>
      <c r="I50" s="340"/>
      <c r="J50" s="18"/>
      <c r="K50" s="340"/>
      <c r="L50" s="340"/>
      <c r="M50" s="248"/>
      <c r="N50" s="248"/>
      <c r="O50" s="248"/>
      <c r="P50" s="248"/>
    </row>
    <row r="51" spans="1:16" ht="12.75" hidden="1">
      <c r="A51" s="18"/>
      <c r="B51" s="20"/>
      <c r="C51" s="1236" t="s">
        <v>190</v>
      </c>
      <c r="D51" s="340"/>
      <c r="E51" s="340"/>
      <c r="F51" s="18"/>
      <c r="G51" s="18"/>
      <c r="H51" s="18"/>
      <c r="I51" s="340"/>
      <c r="J51" s="18"/>
      <c r="K51" s="340"/>
      <c r="L51" s="340"/>
      <c r="M51" s="248"/>
      <c r="N51" s="248"/>
      <c r="O51" s="248"/>
      <c r="P51" s="248"/>
    </row>
    <row r="52" spans="1:16" ht="12.75" hidden="1">
      <c r="A52" s="18"/>
      <c r="B52" s="20"/>
      <c r="C52" s="1236" t="s">
        <v>192</v>
      </c>
      <c r="D52" s="340"/>
      <c r="E52" s="340"/>
      <c r="F52" s="18"/>
      <c r="G52" s="18"/>
      <c r="H52" s="18"/>
      <c r="I52" s="340"/>
      <c r="J52" s="18"/>
      <c r="K52" s="340"/>
      <c r="L52" s="340"/>
      <c r="M52" s="248"/>
      <c r="N52" s="248"/>
      <c r="O52" s="248"/>
      <c r="P52" s="248"/>
    </row>
    <row r="53" spans="1:16" ht="12.75" hidden="1">
      <c r="A53" s="18"/>
      <c r="B53" s="20"/>
      <c r="C53" s="1236" t="s">
        <v>670</v>
      </c>
      <c r="D53" s="340"/>
      <c r="E53" s="340"/>
      <c r="F53" s="18"/>
      <c r="G53" s="18"/>
      <c r="H53" s="18"/>
      <c r="I53" s="340"/>
      <c r="J53" s="18"/>
      <c r="K53" s="340"/>
      <c r="L53" s="340"/>
      <c r="M53" s="248"/>
      <c r="N53" s="248"/>
      <c r="O53" s="248"/>
      <c r="P53" s="248"/>
    </row>
    <row r="54" spans="1:16" ht="12.75" hidden="1">
      <c r="A54" s="18"/>
      <c r="B54" s="20"/>
      <c r="C54" s="1236" t="s">
        <v>671</v>
      </c>
      <c r="D54" s="340"/>
      <c r="E54" s="340"/>
      <c r="F54" s="18"/>
      <c r="G54" s="18"/>
      <c r="H54" s="18"/>
      <c r="I54" s="340"/>
      <c r="J54" s="18"/>
      <c r="K54" s="340"/>
      <c r="L54" s="340"/>
      <c r="M54" s="248"/>
      <c r="N54" s="248"/>
      <c r="O54" s="248"/>
      <c r="P54" s="248"/>
    </row>
    <row r="55" spans="1:16" ht="12.75" hidden="1">
      <c r="A55" s="18"/>
      <c r="B55" s="20"/>
      <c r="C55" s="1236" t="s">
        <v>672</v>
      </c>
      <c r="D55" s="340"/>
      <c r="E55" s="340"/>
      <c r="F55" s="18"/>
      <c r="G55" s="18"/>
      <c r="H55" s="18"/>
      <c r="I55" s="340"/>
      <c r="J55" s="18"/>
      <c r="K55" s="340"/>
      <c r="L55" s="340"/>
      <c r="M55" s="248"/>
      <c r="N55" s="248"/>
      <c r="O55" s="248"/>
      <c r="P55" s="248"/>
    </row>
    <row r="56" spans="1:16" ht="12.75" hidden="1">
      <c r="A56" s="18"/>
      <c r="B56" s="20"/>
      <c r="C56" s="1236" t="s">
        <v>673</v>
      </c>
      <c r="D56" s="340"/>
      <c r="E56" s="340"/>
      <c r="F56" s="18"/>
      <c r="G56" s="18"/>
      <c r="H56" s="18"/>
      <c r="I56" s="340"/>
      <c r="J56" s="18"/>
      <c r="K56" s="340"/>
      <c r="L56" s="340"/>
      <c r="M56" s="248"/>
      <c r="N56" s="248"/>
      <c r="O56" s="248"/>
      <c r="P56" s="248"/>
    </row>
    <row r="57" spans="1:16" ht="12.75" hidden="1">
      <c r="A57" s="18"/>
      <c r="B57" s="20"/>
      <c r="C57" s="20" t="s">
        <v>196</v>
      </c>
      <c r="D57" s="340"/>
      <c r="E57" s="340"/>
      <c r="F57" s="18"/>
      <c r="G57" s="18"/>
      <c r="H57" s="18"/>
      <c r="I57" s="340"/>
      <c r="J57" s="18"/>
      <c r="K57" s="340"/>
      <c r="L57" s="340"/>
      <c r="M57" s="248"/>
      <c r="N57" s="248"/>
      <c r="O57" s="248"/>
      <c r="P57" s="248"/>
    </row>
    <row r="58" spans="1:16" ht="12.75" hidden="1">
      <c r="A58" s="18"/>
      <c r="B58" s="20"/>
      <c r="C58" s="20" t="s">
        <v>197</v>
      </c>
      <c r="D58" s="340"/>
      <c r="E58" s="340"/>
      <c r="F58" s="18"/>
      <c r="G58" s="18"/>
      <c r="H58" s="18"/>
      <c r="I58" s="340"/>
      <c r="J58" s="18"/>
      <c r="K58" s="340"/>
      <c r="L58" s="340"/>
      <c r="M58" s="248"/>
      <c r="N58" s="248"/>
      <c r="O58" s="248"/>
      <c r="P58" s="248"/>
    </row>
    <row r="59" spans="1:16" ht="12.75" hidden="1">
      <c r="A59" s="18"/>
      <c r="B59" s="20"/>
      <c r="C59" s="33" t="s">
        <v>674</v>
      </c>
      <c r="D59" s="340"/>
      <c r="E59" s="340"/>
      <c r="F59" s="18"/>
      <c r="G59" s="18"/>
      <c r="H59" s="18"/>
      <c r="I59" s="340"/>
      <c r="J59" s="18"/>
      <c r="K59" s="340"/>
      <c r="L59" s="340"/>
      <c r="M59" s="248"/>
      <c r="N59" s="248"/>
      <c r="O59" s="248"/>
      <c r="P59" s="248"/>
    </row>
    <row r="60" spans="1:16" ht="12.75" hidden="1">
      <c r="A60" s="18"/>
      <c r="B60" s="20"/>
      <c r="C60" s="33" t="s">
        <v>675</v>
      </c>
      <c r="D60" s="340"/>
      <c r="E60" s="340"/>
      <c r="F60" s="18"/>
      <c r="G60" s="18"/>
      <c r="H60" s="18"/>
      <c r="I60" s="340"/>
      <c r="J60" s="18"/>
      <c r="K60" s="340"/>
      <c r="L60" s="340"/>
      <c r="M60" s="248"/>
      <c r="N60" s="248"/>
      <c r="O60" s="248"/>
      <c r="P60" s="248"/>
    </row>
    <row r="61" spans="1:16" ht="12.75" hidden="1">
      <c r="A61" s="18"/>
      <c r="B61" s="20"/>
      <c r="C61" s="76" t="s">
        <v>204</v>
      </c>
      <c r="D61" s="340"/>
      <c r="E61" s="340"/>
      <c r="F61" s="18"/>
      <c r="G61" s="18"/>
      <c r="H61" s="18"/>
      <c r="I61" s="340"/>
      <c r="J61" s="18"/>
      <c r="K61" s="340"/>
      <c r="L61" s="340"/>
      <c r="M61" s="248"/>
      <c r="N61" s="248"/>
      <c r="O61" s="248"/>
      <c r="P61" s="248"/>
    </row>
    <row r="62" spans="1:16" ht="12.75" hidden="1">
      <c r="A62" s="18"/>
      <c r="B62" s="20"/>
      <c r="C62" s="76"/>
      <c r="D62" s="340"/>
      <c r="E62" s="340"/>
      <c r="F62" s="18"/>
      <c r="G62" s="18"/>
      <c r="H62" s="18"/>
      <c r="I62" s="340"/>
      <c r="J62" s="18"/>
      <c r="K62" s="340"/>
      <c r="L62" s="340"/>
      <c r="M62" s="248"/>
      <c r="N62" s="248"/>
      <c r="O62" s="248"/>
      <c r="P62" s="248"/>
    </row>
    <row r="63" spans="1:16" ht="12.75" hidden="1">
      <c r="A63" s="75" t="s">
        <v>224</v>
      </c>
      <c r="B63" s="20"/>
      <c r="C63" s="20"/>
      <c r="D63" s="340"/>
      <c r="E63" s="340"/>
      <c r="F63" s="18"/>
      <c r="G63" s="18"/>
      <c r="H63" s="18"/>
      <c r="I63" s="340"/>
      <c r="J63" s="18"/>
      <c r="K63" s="340"/>
      <c r="L63" s="340"/>
      <c r="M63" s="248"/>
      <c r="N63" s="248"/>
      <c r="O63" s="248"/>
      <c r="P63" s="248"/>
    </row>
    <row r="64" spans="1:16" ht="12.75" hidden="1">
      <c r="A64" s="75" t="s">
        <v>225</v>
      </c>
      <c r="B64" s="20"/>
      <c r="C64" s="20"/>
      <c r="D64" s="340"/>
      <c r="E64" s="340"/>
      <c r="F64" s="18"/>
      <c r="G64" s="18"/>
      <c r="H64" s="18"/>
      <c r="I64" s="340"/>
      <c r="J64" s="18"/>
      <c r="K64" s="340"/>
      <c r="L64" s="340"/>
      <c r="M64" s="248"/>
      <c r="N64" s="248"/>
      <c r="O64" s="248"/>
      <c r="P64" s="248"/>
    </row>
    <row r="65" spans="2:3" ht="12.75" hidden="1">
      <c r="B65" s="480"/>
      <c r="C65" s="480"/>
    </row>
    <row r="66" spans="1:24" s="356" customFormat="1" ht="12.75">
      <c r="A66" s="1656" t="s">
        <v>1449</v>
      </c>
      <c r="B66" s="1656"/>
      <c r="C66" s="1656"/>
      <c r="D66" s="1656"/>
      <c r="E66" s="1656"/>
      <c r="F66" s="1656"/>
      <c r="G66" s="1656"/>
      <c r="H66" s="1656"/>
      <c r="I66" s="1656"/>
      <c r="J66" s="1656"/>
      <c r="K66" s="1656"/>
      <c r="L66" s="1656"/>
      <c r="M66" s="1656"/>
      <c r="N66" s="1656"/>
      <c r="O66" s="1656"/>
      <c r="P66" s="1656"/>
      <c r="Q66" s="1656"/>
      <c r="R66" s="1656"/>
      <c r="S66" s="1656"/>
      <c r="T66" s="1656"/>
      <c r="U66" s="1656"/>
      <c r="V66" s="1656"/>
      <c r="W66" s="1656"/>
      <c r="X66" s="1656"/>
    </row>
    <row r="67" spans="1:24" ht="15.75">
      <c r="A67" s="1664" t="s">
        <v>167</v>
      </c>
      <c r="B67" s="1664"/>
      <c r="C67" s="1664"/>
      <c r="D67" s="1664"/>
      <c r="E67" s="1664"/>
      <c r="F67" s="1664"/>
      <c r="G67" s="1664"/>
      <c r="H67" s="1664"/>
      <c r="I67" s="1664"/>
      <c r="J67" s="1664"/>
      <c r="K67" s="1664"/>
      <c r="L67" s="1664"/>
      <c r="M67" s="1664"/>
      <c r="N67" s="1664"/>
      <c r="O67" s="1664"/>
      <c r="P67" s="1664"/>
      <c r="Q67" s="1664"/>
      <c r="R67" s="1664"/>
      <c r="S67" s="1664"/>
      <c r="T67" s="1664"/>
      <c r="U67" s="1664"/>
      <c r="V67" s="1664"/>
      <c r="W67" s="1664"/>
      <c r="X67" s="1664"/>
    </row>
    <row r="68" spans="1:24" ht="12.75">
      <c r="A68" s="1690" t="s">
        <v>226</v>
      </c>
      <c r="B68" s="1690"/>
      <c r="C68" s="1690"/>
      <c r="D68" s="1690"/>
      <c r="E68" s="1690"/>
      <c r="F68" s="1690"/>
      <c r="G68" s="1690"/>
      <c r="H68" s="1690"/>
      <c r="I68" s="1690"/>
      <c r="J68" s="1690"/>
      <c r="K68" s="1690"/>
      <c r="L68" s="1690"/>
      <c r="M68" s="1690"/>
      <c r="N68" s="1690"/>
      <c r="O68" s="1690"/>
      <c r="P68" s="1690"/>
      <c r="Q68" s="1690"/>
      <c r="R68" s="1690"/>
      <c r="S68" s="1690"/>
      <c r="T68" s="1690"/>
      <c r="U68" s="1690"/>
      <c r="V68" s="1690"/>
      <c r="W68" s="1690"/>
      <c r="X68" s="1690"/>
    </row>
    <row r="69" spans="1:21" ht="13.5" thickBot="1">
      <c r="A69" s="18"/>
      <c r="B69" s="18"/>
      <c r="C69" s="18"/>
      <c r="D69" s="340"/>
      <c r="E69" s="340"/>
      <c r="F69" s="18"/>
      <c r="G69" s="18"/>
      <c r="H69" s="18"/>
      <c r="I69" s="340"/>
      <c r="J69" s="18"/>
      <c r="K69" s="340"/>
      <c r="L69" s="340"/>
      <c r="M69" s="248"/>
      <c r="N69" s="248"/>
      <c r="O69" s="248"/>
      <c r="P69" s="248"/>
      <c r="U69" s="596"/>
    </row>
    <row r="70" spans="1:33" ht="12.75">
      <c r="A70" s="1748" t="s">
        <v>168</v>
      </c>
      <c r="B70" s="1749"/>
      <c r="C70" s="1750"/>
      <c r="D70" s="481">
        <v>2003</v>
      </c>
      <c r="E70" s="481">
        <v>2004</v>
      </c>
      <c r="F70" s="481">
        <v>2005</v>
      </c>
      <c r="G70" s="481">
        <v>2005</v>
      </c>
      <c r="H70" s="481">
        <v>2006</v>
      </c>
      <c r="I70" s="481">
        <v>2006</v>
      </c>
      <c r="J70" s="481">
        <v>2006</v>
      </c>
      <c r="K70" s="481">
        <v>2006</v>
      </c>
      <c r="L70" s="481">
        <v>2007</v>
      </c>
      <c r="M70" s="481">
        <v>2007</v>
      </c>
      <c r="N70" s="481">
        <v>2007</v>
      </c>
      <c r="O70" s="481">
        <v>2007</v>
      </c>
      <c r="P70" s="481">
        <v>2008</v>
      </c>
      <c r="Q70" s="481">
        <v>2008</v>
      </c>
      <c r="R70" s="481">
        <v>2008</v>
      </c>
      <c r="S70" s="481">
        <v>2008</v>
      </c>
      <c r="T70" s="481">
        <v>2008</v>
      </c>
      <c r="U70" s="1619">
        <v>2008</v>
      </c>
      <c r="V70" s="481">
        <v>2008</v>
      </c>
      <c r="W70" s="481">
        <v>2008</v>
      </c>
      <c r="X70" s="481">
        <v>2008</v>
      </c>
      <c r="Y70" s="481">
        <v>2008</v>
      </c>
      <c r="Z70" s="481">
        <v>2008</v>
      </c>
      <c r="AA70" s="481">
        <v>2008</v>
      </c>
      <c r="AB70" s="481">
        <v>2009</v>
      </c>
      <c r="AC70" s="481">
        <v>2009</v>
      </c>
      <c r="AD70" s="481">
        <v>2009</v>
      </c>
      <c r="AE70" s="481">
        <v>2009</v>
      </c>
      <c r="AF70" s="481">
        <v>2009</v>
      </c>
      <c r="AG70" s="1424">
        <v>2009</v>
      </c>
    </row>
    <row r="71" spans="1:33" ht="12.75">
      <c r="A71" s="1751" t="s">
        <v>227</v>
      </c>
      <c r="B71" s="1752"/>
      <c r="C71" s="1753"/>
      <c r="D71" s="300" t="s">
        <v>1474</v>
      </c>
      <c r="E71" s="300" t="s">
        <v>1474</v>
      </c>
      <c r="F71" s="300" t="s">
        <v>1474</v>
      </c>
      <c r="G71" s="300" t="s">
        <v>1377</v>
      </c>
      <c r="H71" s="300" t="s">
        <v>1380</v>
      </c>
      <c r="I71" s="300" t="s">
        <v>1383</v>
      </c>
      <c r="J71" s="300" t="s">
        <v>1474</v>
      </c>
      <c r="K71" s="300" t="s">
        <v>1377</v>
      </c>
      <c r="L71" s="300" t="s">
        <v>1380</v>
      </c>
      <c r="M71" s="300" t="s">
        <v>1383</v>
      </c>
      <c r="N71" s="300" t="s">
        <v>1474</v>
      </c>
      <c r="O71" s="300" t="s">
        <v>1377</v>
      </c>
      <c r="P71" s="300" t="s">
        <v>1380</v>
      </c>
      <c r="Q71" s="300" t="s">
        <v>1381</v>
      </c>
      <c r="R71" s="300" t="s">
        <v>1382</v>
      </c>
      <c r="S71" s="300" t="s">
        <v>1383</v>
      </c>
      <c r="T71" s="300" t="s">
        <v>1384</v>
      </c>
      <c r="U71" s="300" t="s">
        <v>1473</v>
      </c>
      <c r="V71" s="300" t="s">
        <v>1474</v>
      </c>
      <c r="W71" s="300" t="s">
        <v>967</v>
      </c>
      <c r="X71" s="300" t="s">
        <v>1370</v>
      </c>
      <c r="Y71" s="300" t="s">
        <v>1377</v>
      </c>
      <c r="Z71" s="300" t="s">
        <v>1378</v>
      </c>
      <c r="AA71" s="300" t="s">
        <v>1379</v>
      </c>
      <c r="AB71" s="300" t="s">
        <v>1380</v>
      </c>
      <c r="AC71" s="300" t="s">
        <v>1381</v>
      </c>
      <c r="AD71" s="300" t="s">
        <v>1382</v>
      </c>
      <c r="AE71" s="300" t="s">
        <v>1383</v>
      </c>
      <c r="AF71" s="300" t="s">
        <v>1384</v>
      </c>
      <c r="AG71" s="1620" t="s">
        <v>1385</v>
      </c>
    </row>
    <row r="72" spans="1:33" ht="12.75">
      <c r="A72" s="312" t="s">
        <v>228</v>
      </c>
      <c r="B72" s="20"/>
      <c r="C72" s="353"/>
      <c r="D72" s="476"/>
      <c r="E72" s="476"/>
      <c r="F72" s="482"/>
      <c r="G72" s="482"/>
      <c r="H72" s="482"/>
      <c r="I72" s="476"/>
      <c r="J72" s="476"/>
      <c r="K72" s="476"/>
      <c r="L72" s="476"/>
      <c r="M72" s="476"/>
      <c r="N72" s="473"/>
      <c r="O72" s="473"/>
      <c r="P72" s="473"/>
      <c r="Q72" s="473"/>
      <c r="R72" s="473"/>
      <c r="S72" s="473"/>
      <c r="T72" s="473"/>
      <c r="U72" s="480"/>
      <c r="V72" s="480"/>
      <c r="W72" s="480"/>
      <c r="X72" s="480"/>
      <c r="Y72" s="480"/>
      <c r="Z72" s="480"/>
      <c r="AA72" s="480"/>
      <c r="AB72" s="480"/>
      <c r="AC72" s="480"/>
      <c r="AD72" s="480"/>
      <c r="AE72" s="480"/>
      <c r="AF72" s="480"/>
      <c r="AG72" s="1425"/>
    </row>
    <row r="73" spans="1:33" ht="12.75">
      <c r="A73" s="312"/>
      <c r="B73" s="20" t="s">
        <v>173</v>
      </c>
      <c r="C73" s="353"/>
      <c r="D73" s="477">
        <v>6</v>
      </c>
      <c r="E73" s="477">
        <v>6</v>
      </c>
      <c r="F73" s="301">
        <v>5</v>
      </c>
      <c r="G73" s="301">
        <v>5</v>
      </c>
      <c r="H73" s="301">
        <v>5</v>
      </c>
      <c r="I73" s="477">
        <v>5</v>
      </c>
      <c r="J73" s="477">
        <v>5</v>
      </c>
      <c r="K73" s="477">
        <v>5</v>
      </c>
      <c r="L73" s="477">
        <v>5</v>
      </c>
      <c r="M73" s="477">
        <v>5</v>
      </c>
      <c r="N73" s="477">
        <v>5</v>
      </c>
      <c r="O73" s="477">
        <v>5</v>
      </c>
      <c r="P73" s="477">
        <v>5</v>
      </c>
      <c r="Q73" s="477">
        <v>5</v>
      </c>
      <c r="R73" s="477">
        <v>5</v>
      </c>
      <c r="S73" s="477">
        <v>5</v>
      </c>
      <c r="T73" s="477">
        <v>5</v>
      </c>
      <c r="U73" s="477">
        <v>5</v>
      </c>
      <c r="V73" s="477">
        <v>5</v>
      </c>
      <c r="W73" s="477">
        <v>5</v>
      </c>
      <c r="X73" s="477">
        <v>5</v>
      </c>
      <c r="Y73" s="477">
        <v>5</v>
      </c>
      <c r="Z73" s="477">
        <v>5.5</v>
      </c>
      <c r="AA73" s="477">
        <v>5.5</v>
      </c>
      <c r="AB73" s="477">
        <v>5.5</v>
      </c>
      <c r="AC73" s="477">
        <v>5.5</v>
      </c>
      <c r="AD73" s="477">
        <v>5.5</v>
      </c>
      <c r="AE73" s="477">
        <v>5.5</v>
      </c>
      <c r="AF73" s="477">
        <v>5.5</v>
      </c>
      <c r="AG73" s="1426">
        <v>5.5</v>
      </c>
    </row>
    <row r="74" spans="1:33" ht="12.75">
      <c r="A74" s="48"/>
      <c r="B74" s="20" t="s">
        <v>229</v>
      </c>
      <c r="C74" s="353"/>
      <c r="D74" s="476">
        <v>5.5</v>
      </c>
      <c r="E74" s="476">
        <v>5.5</v>
      </c>
      <c r="F74" s="482">
        <v>5.5</v>
      </c>
      <c r="G74" s="301">
        <v>6</v>
      </c>
      <c r="H74" s="301">
        <v>6</v>
      </c>
      <c r="I74" s="476">
        <v>6.25</v>
      </c>
      <c r="J74" s="476">
        <v>6.25</v>
      </c>
      <c r="K74" s="476">
        <v>6.25</v>
      </c>
      <c r="L74" s="476">
        <v>6.25</v>
      </c>
      <c r="M74" s="476">
        <v>6.25</v>
      </c>
      <c r="N74" s="476">
        <v>6.25</v>
      </c>
      <c r="O74" s="476">
        <v>6.25</v>
      </c>
      <c r="P74" s="476">
        <v>6.25</v>
      </c>
      <c r="Q74" s="476">
        <v>6.25</v>
      </c>
      <c r="R74" s="476">
        <v>6.25</v>
      </c>
      <c r="S74" s="476">
        <v>6.25</v>
      </c>
      <c r="T74" s="476">
        <v>6.25</v>
      </c>
      <c r="U74" s="476">
        <v>6.25</v>
      </c>
      <c r="V74" s="476">
        <v>6.25</v>
      </c>
      <c r="W74" s="476">
        <v>6.25</v>
      </c>
      <c r="X74" s="476">
        <v>6.25</v>
      </c>
      <c r="Y74" s="476">
        <v>6.5</v>
      </c>
      <c r="Z74" s="476">
        <v>6.5</v>
      </c>
      <c r="AA74" s="476">
        <v>6.5</v>
      </c>
      <c r="AB74" s="476">
        <v>6.5</v>
      </c>
      <c r="AC74" s="476">
        <v>6.5</v>
      </c>
      <c r="AD74" s="476">
        <v>6.5</v>
      </c>
      <c r="AE74" s="476">
        <v>6.5</v>
      </c>
      <c r="AF74" s="476">
        <v>6.5</v>
      </c>
      <c r="AG74" s="1427">
        <v>6.5</v>
      </c>
    </row>
    <row r="75" spans="1:33" ht="12.75" hidden="1">
      <c r="A75" s="249"/>
      <c r="B75" s="478" t="s">
        <v>174</v>
      </c>
      <c r="C75" s="354"/>
      <c r="D75" s="474"/>
      <c r="E75" s="474"/>
      <c r="F75" s="355"/>
      <c r="G75" s="355"/>
      <c r="H75" s="355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  <c r="AE75" s="480"/>
      <c r="AF75" s="480"/>
      <c r="AG75" s="1425"/>
    </row>
    <row r="76" spans="1:33" s="480" customFormat="1" ht="12.75">
      <c r="A76" s="48"/>
      <c r="B76" s="20" t="s">
        <v>230</v>
      </c>
      <c r="C76" s="353"/>
      <c r="D76" s="475"/>
      <c r="E76" s="476"/>
      <c r="F76" s="482"/>
      <c r="G76" s="482"/>
      <c r="H76" s="482"/>
      <c r="I76" s="482"/>
      <c r="J76" s="482"/>
      <c r="K76" s="482"/>
      <c r="L76" s="482"/>
      <c r="M76" s="482"/>
      <c r="N76" s="476"/>
      <c r="O76" s="476"/>
      <c r="P76" s="476"/>
      <c r="Q76" s="476"/>
      <c r="R76" s="476"/>
      <c r="S76" s="476"/>
      <c r="T76" s="476"/>
      <c r="AG76" s="1425"/>
    </row>
    <row r="77" spans="1:33" s="480" customFormat="1" ht="12.75">
      <c r="A77" s="48"/>
      <c r="B77" s="20"/>
      <c r="C77" s="353" t="s">
        <v>231</v>
      </c>
      <c r="D77" s="477">
        <v>3</v>
      </c>
      <c r="E77" s="477">
        <v>2</v>
      </c>
      <c r="F77" s="482">
        <v>1.5</v>
      </c>
      <c r="G77" s="482">
        <v>1.5</v>
      </c>
      <c r="H77" s="482">
        <v>1.5</v>
      </c>
      <c r="I77" s="482">
        <v>1.5</v>
      </c>
      <c r="J77" s="482">
        <v>1.5</v>
      </c>
      <c r="K77" s="482">
        <v>1.5</v>
      </c>
      <c r="L77" s="482">
        <v>1.5</v>
      </c>
      <c r="M77" s="482">
        <v>1.5</v>
      </c>
      <c r="N77" s="482">
        <v>1.5</v>
      </c>
      <c r="O77" s="476">
        <v>1.5</v>
      </c>
      <c r="P77" s="476">
        <v>1.5</v>
      </c>
      <c r="Q77" s="476">
        <v>1.5</v>
      </c>
      <c r="R77" s="476">
        <v>1.5</v>
      </c>
      <c r="S77" s="476">
        <v>1.5</v>
      </c>
      <c r="T77" s="476">
        <v>1.5</v>
      </c>
      <c r="U77" s="476">
        <v>1.5</v>
      </c>
      <c r="V77" s="476">
        <v>1.5</v>
      </c>
      <c r="W77" s="476">
        <v>1.5</v>
      </c>
      <c r="X77" s="476">
        <v>1.5</v>
      </c>
      <c r="Y77" s="476">
        <v>1.5</v>
      </c>
      <c r="Z77" s="476">
        <v>1.5</v>
      </c>
      <c r="AA77" s="476">
        <v>1.5</v>
      </c>
      <c r="AB77" s="476">
        <v>1.5</v>
      </c>
      <c r="AC77" s="476">
        <v>1.5</v>
      </c>
      <c r="AD77" s="476">
        <v>1.5</v>
      </c>
      <c r="AE77" s="476">
        <v>1.5</v>
      </c>
      <c r="AF77" s="476">
        <v>1.5</v>
      </c>
      <c r="AG77" s="1427">
        <v>1.5</v>
      </c>
    </row>
    <row r="78" spans="1:33" s="480" customFormat="1" ht="12.75">
      <c r="A78" s="48"/>
      <c r="B78" s="20"/>
      <c r="C78" s="353" t="s">
        <v>233</v>
      </c>
      <c r="D78" s="476">
        <v>4.5</v>
      </c>
      <c r="E78" s="476">
        <v>4.5</v>
      </c>
      <c r="F78" s="301">
        <v>3</v>
      </c>
      <c r="G78" s="482">
        <v>3.5</v>
      </c>
      <c r="H78" s="482">
        <v>3.5</v>
      </c>
      <c r="I78" s="482">
        <v>3.5</v>
      </c>
      <c r="J78" s="482">
        <v>3.5</v>
      </c>
      <c r="K78" s="482">
        <v>3.5</v>
      </c>
      <c r="L78" s="482">
        <v>3.5</v>
      </c>
      <c r="M78" s="482">
        <v>3.5</v>
      </c>
      <c r="N78" s="482">
        <v>3.5</v>
      </c>
      <c r="O78" s="483">
        <v>2.5</v>
      </c>
      <c r="P78" s="476">
        <v>2.5</v>
      </c>
      <c r="Q78" s="476">
        <v>2.5</v>
      </c>
      <c r="R78" s="476">
        <v>2.5</v>
      </c>
      <c r="S78" s="476">
        <v>2.5</v>
      </c>
      <c r="T78" s="476">
        <v>2.5</v>
      </c>
      <c r="U78" s="476">
        <v>2.5</v>
      </c>
      <c r="V78" s="476">
        <v>2.5</v>
      </c>
      <c r="W78" s="476">
        <v>2.5</v>
      </c>
      <c r="X78" s="476">
        <v>2.5</v>
      </c>
      <c r="Y78" s="477">
        <v>2</v>
      </c>
      <c r="Z78" s="477">
        <v>2</v>
      </c>
      <c r="AA78" s="477">
        <v>2</v>
      </c>
      <c r="AB78" s="477">
        <v>2</v>
      </c>
      <c r="AC78" s="477">
        <v>2</v>
      </c>
      <c r="AD78" s="477">
        <v>2</v>
      </c>
      <c r="AE78" s="477">
        <v>2</v>
      </c>
      <c r="AF78" s="477">
        <v>2</v>
      </c>
      <c r="AG78" s="1426">
        <v>2</v>
      </c>
    </row>
    <row r="79" spans="1:33" s="480" customFormat="1" ht="12.75">
      <c r="A79" s="48"/>
      <c r="B79" s="20"/>
      <c r="C79" s="353" t="s">
        <v>232</v>
      </c>
      <c r="D79" s="483">
        <v>4.5</v>
      </c>
      <c r="E79" s="483">
        <v>4.5</v>
      </c>
      <c r="F79" s="484">
        <v>3</v>
      </c>
      <c r="G79" s="485">
        <v>3.5</v>
      </c>
      <c r="H79" s="485">
        <v>3.5</v>
      </c>
      <c r="I79" s="485">
        <v>3.5</v>
      </c>
      <c r="J79" s="485">
        <v>3.5</v>
      </c>
      <c r="K79" s="485">
        <v>3.5</v>
      </c>
      <c r="L79" s="485">
        <v>3.5</v>
      </c>
      <c r="M79" s="485">
        <v>3.5</v>
      </c>
      <c r="N79" s="485">
        <v>3.5</v>
      </c>
      <c r="O79" s="476">
        <v>3.5</v>
      </c>
      <c r="P79" s="476">
        <v>3.5</v>
      </c>
      <c r="Q79" s="476">
        <v>3.5</v>
      </c>
      <c r="R79" s="476">
        <v>3.5</v>
      </c>
      <c r="S79" s="476">
        <v>3.5</v>
      </c>
      <c r="T79" s="476">
        <v>3.5</v>
      </c>
      <c r="U79" s="476">
        <v>3.5</v>
      </c>
      <c r="V79" s="476">
        <v>3.5</v>
      </c>
      <c r="W79" s="476">
        <v>3.5</v>
      </c>
      <c r="X79" s="476">
        <v>3.5</v>
      </c>
      <c r="Y79" s="476">
        <v>3.5</v>
      </c>
      <c r="Z79" s="476">
        <v>3.5</v>
      </c>
      <c r="AA79" s="476">
        <v>3.5</v>
      </c>
      <c r="AB79" s="476">
        <v>3.5</v>
      </c>
      <c r="AC79" s="476">
        <v>3.5</v>
      </c>
      <c r="AD79" s="476">
        <v>3.5</v>
      </c>
      <c r="AE79" s="476">
        <v>3.5</v>
      </c>
      <c r="AF79" s="476">
        <v>3.5</v>
      </c>
      <c r="AG79" s="1427">
        <v>3.5</v>
      </c>
    </row>
    <row r="80" spans="1:33" s="480" customFormat="1" ht="12.75">
      <c r="A80" s="48"/>
      <c r="B80" s="20"/>
      <c r="C80" s="353" t="s">
        <v>234</v>
      </c>
      <c r="D80" s="477">
        <v>2</v>
      </c>
      <c r="E80" s="477">
        <v>2</v>
      </c>
      <c r="F80" s="301">
        <v>2</v>
      </c>
      <c r="G80" s="482">
        <v>3.25</v>
      </c>
      <c r="H80" s="482">
        <v>3.25</v>
      </c>
      <c r="I80" s="482">
        <v>3.25</v>
      </c>
      <c r="J80" s="482">
        <v>3.25</v>
      </c>
      <c r="K80" s="482">
        <v>3.25</v>
      </c>
      <c r="L80" s="482">
        <v>3.25</v>
      </c>
      <c r="M80" s="482">
        <v>3.25</v>
      </c>
      <c r="N80" s="482">
        <v>3.25</v>
      </c>
      <c r="O80" s="476">
        <v>3.25</v>
      </c>
      <c r="P80" s="476">
        <v>3.25</v>
      </c>
      <c r="Q80" s="476">
        <v>3.25</v>
      </c>
      <c r="R80" s="476">
        <v>3.25</v>
      </c>
      <c r="S80" s="476">
        <v>3.25</v>
      </c>
      <c r="T80" s="476">
        <v>3.25</v>
      </c>
      <c r="U80" s="476">
        <v>3.25</v>
      </c>
      <c r="V80" s="476">
        <v>3.25</v>
      </c>
      <c r="W80" s="476">
        <v>3.25</v>
      </c>
      <c r="X80" s="476">
        <v>3.25</v>
      </c>
      <c r="Y80" s="476" t="s">
        <v>725</v>
      </c>
      <c r="Z80" s="476" t="s">
        <v>725</v>
      </c>
      <c r="AA80" s="476" t="s">
        <v>725</v>
      </c>
      <c r="AB80" s="476" t="s">
        <v>725</v>
      </c>
      <c r="AC80" s="476" t="s">
        <v>725</v>
      </c>
      <c r="AD80" s="476" t="s">
        <v>725</v>
      </c>
      <c r="AE80" s="476" t="s">
        <v>725</v>
      </c>
      <c r="AF80" s="476" t="s">
        <v>725</v>
      </c>
      <c r="AG80" s="1427" t="s">
        <v>725</v>
      </c>
    </row>
    <row r="81" spans="1:33" ht="12.75">
      <c r="A81" s="249"/>
      <c r="B81" s="98" t="s">
        <v>726</v>
      </c>
      <c r="C81" s="354"/>
      <c r="D81" s="486">
        <v>0</v>
      </c>
      <c r="E81" s="486">
        <v>0</v>
      </c>
      <c r="F81" s="355">
        <v>1.5</v>
      </c>
      <c r="G81" s="355">
        <v>1.5</v>
      </c>
      <c r="H81" s="355">
        <v>1.5</v>
      </c>
      <c r="I81" s="355">
        <v>1.5</v>
      </c>
      <c r="J81" s="355">
        <v>1.5</v>
      </c>
      <c r="K81" s="355">
        <v>1.5</v>
      </c>
      <c r="L81" s="355">
        <v>1.5</v>
      </c>
      <c r="M81" s="355">
        <v>1.5</v>
      </c>
      <c r="N81" s="355">
        <v>1.5</v>
      </c>
      <c r="O81" s="487">
        <v>2</v>
      </c>
      <c r="P81" s="564">
        <v>2</v>
      </c>
      <c r="Q81" s="564">
        <v>2</v>
      </c>
      <c r="R81" s="564">
        <v>2</v>
      </c>
      <c r="S81" s="564">
        <v>2</v>
      </c>
      <c r="T81" s="564">
        <v>2</v>
      </c>
      <c r="U81" s="564">
        <v>2</v>
      </c>
      <c r="V81" s="564">
        <v>2</v>
      </c>
      <c r="W81" s="564">
        <v>2</v>
      </c>
      <c r="X81" s="564">
        <v>2</v>
      </c>
      <c r="Y81" s="564">
        <v>3</v>
      </c>
      <c r="Z81" s="564">
        <v>3</v>
      </c>
      <c r="AA81" s="564">
        <v>3</v>
      </c>
      <c r="AB81" s="564">
        <v>3</v>
      </c>
      <c r="AC81" s="564">
        <v>3</v>
      </c>
      <c r="AD81" s="564">
        <v>3</v>
      </c>
      <c r="AE81" s="564">
        <v>3</v>
      </c>
      <c r="AF81" s="564">
        <v>3</v>
      </c>
      <c r="AG81" s="1428">
        <v>3</v>
      </c>
    </row>
    <row r="82" spans="1:33" ht="12.75">
      <c r="A82" s="312" t="s">
        <v>235</v>
      </c>
      <c r="B82" s="20"/>
      <c r="C82" s="353"/>
      <c r="D82" s="248"/>
      <c r="E82" s="248"/>
      <c r="F82" s="20"/>
      <c r="G82" s="20"/>
      <c r="H82" s="20"/>
      <c r="I82" s="248"/>
      <c r="J82" s="248"/>
      <c r="K82" s="248"/>
      <c r="L82" s="248"/>
      <c r="M82" s="248"/>
      <c r="N82" s="248"/>
      <c r="O82" s="248"/>
      <c r="P82" s="248"/>
      <c r="Q82" s="248"/>
      <c r="R82" s="248"/>
      <c r="S82" s="248"/>
      <c r="T82" s="248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  <c r="AE82" s="480"/>
      <c r="AF82" s="480"/>
      <c r="AG82" s="1425"/>
    </row>
    <row r="83" spans="1:33" ht="12.75">
      <c r="A83" s="312"/>
      <c r="B83" s="76" t="s">
        <v>236</v>
      </c>
      <c r="C83" s="353"/>
      <c r="D83" s="156" t="s">
        <v>1588</v>
      </c>
      <c r="E83" s="156">
        <v>1.820083870967742</v>
      </c>
      <c r="F83" s="156" t="s">
        <v>1588</v>
      </c>
      <c r="G83" s="156">
        <v>2.62</v>
      </c>
      <c r="H83" s="156">
        <v>1.5925</v>
      </c>
      <c r="I83" s="156">
        <v>2.54</v>
      </c>
      <c r="J83" s="156">
        <v>2.3997</v>
      </c>
      <c r="K83" s="156">
        <v>2.01</v>
      </c>
      <c r="L83" s="156">
        <v>2.3749</v>
      </c>
      <c r="M83" s="156">
        <v>1.5013</v>
      </c>
      <c r="N83" s="156">
        <v>2.1337</v>
      </c>
      <c r="O83" s="156">
        <v>2.9733</v>
      </c>
      <c r="P83" s="156">
        <v>4.3458</v>
      </c>
      <c r="Q83" s="156">
        <v>6.2997</v>
      </c>
      <c r="R83" s="156">
        <v>5.7927</v>
      </c>
      <c r="S83" s="156">
        <v>3.17</v>
      </c>
      <c r="T83" s="156">
        <v>3.17</v>
      </c>
      <c r="U83" s="476">
        <v>5.75</v>
      </c>
      <c r="V83" s="476">
        <v>5.16</v>
      </c>
      <c r="W83" s="476">
        <v>3.13</v>
      </c>
      <c r="X83" s="476">
        <v>3.13</v>
      </c>
      <c r="Y83" s="477" t="s">
        <v>1179</v>
      </c>
      <c r="Z83" s="156" t="s">
        <v>1179</v>
      </c>
      <c r="AA83" s="156" t="s">
        <v>1179</v>
      </c>
      <c r="AB83" s="156">
        <v>4.16</v>
      </c>
      <c r="AC83" s="156">
        <v>7.89</v>
      </c>
      <c r="AD83" s="156">
        <v>7.75</v>
      </c>
      <c r="AE83" s="156">
        <v>5.9</v>
      </c>
      <c r="AF83" s="156">
        <v>7.33</v>
      </c>
      <c r="AG83" s="1429">
        <v>6.25</v>
      </c>
    </row>
    <row r="84" spans="1:33" ht="12.75">
      <c r="A84" s="48"/>
      <c r="B84" s="76" t="s">
        <v>237</v>
      </c>
      <c r="C84" s="353"/>
      <c r="D84" s="488">
        <v>2.9805422437758247</v>
      </c>
      <c r="E84" s="488">
        <v>1.4706548192771083</v>
      </c>
      <c r="F84" s="488">
        <v>3.9398</v>
      </c>
      <c r="G84" s="156">
        <v>3.1</v>
      </c>
      <c r="H84" s="156">
        <v>2.4648049469964666</v>
      </c>
      <c r="I84" s="156">
        <v>2.89</v>
      </c>
      <c r="J84" s="156">
        <v>3.2485</v>
      </c>
      <c r="K84" s="156">
        <v>2.54</v>
      </c>
      <c r="L84" s="156">
        <v>2.6702572438162546</v>
      </c>
      <c r="M84" s="156">
        <v>1.8496</v>
      </c>
      <c r="N84" s="156">
        <v>2.7651</v>
      </c>
      <c r="O84" s="156">
        <v>2.3486</v>
      </c>
      <c r="P84" s="156">
        <v>3.8637</v>
      </c>
      <c r="Q84" s="156">
        <v>5.7924</v>
      </c>
      <c r="R84" s="156">
        <v>5.5404</v>
      </c>
      <c r="S84" s="156">
        <v>4.0699</v>
      </c>
      <c r="T84" s="156">
        <v>5.32</v>
      </c>
      <c r="U84" s="476">
        <v>5.41</v>
      </c>
      <c r="V84" s="476">
        <v>5.13</v>
      </c>
      <c r="W84" s="476">
        <v>5.17</v>
      </c>
      <c r="X84" s="476">
        <v>3.73</v>
      </c>
      <c r="Y84" s="156">
        <v>6.08</v>
      </c>
      <c r="Z84" s="156">
        <v>5.55</v>
      </c>
      <c r="AA84" s="156">
        <v>4.72</v>
      </c>
      <c r="AB84" s="156">
        <v>4.32</v>
      </c>
      <c r="AC84" s="156">
        <v>6.64</v>
      </c>
      <c r="AD84" s="156">
        <v>6.83</v>
      </c>
      <c r="AE84" s="156">
        <v>5.98</v>
      </c>
      <c r="AF84" s="156">
        <v>6.73</v>
      </c>
      <c r="AG84" s="1429">
        <v>6</v>
      </c>
    </row>
    <row r="85" spans="1:33" ht="12.75">
      <c r="A85" s="48"/>
      <c r="B85" s="76" t="s">
        <v>238</v>
      </c>
      <c r="C85" s="353"/>
      <c r="D85" s="156" t="s">
        <v>1588</v>
      </c>
      <c r="E85" s="156" t="s">
        <v>1588</v>
      </c>
      <c r="F85" s="489">
        <v>4.420184745762712</v>
      </c>
      <c r="G85" s="490">
        <v>3.7</v>
      </c>
      <c r="H85" s="156">
        <v>2.5683</v>
      </c>
      <c r="I85" s="156">
        <v>3.77</v>
      </c>
      <c r="J85" s="156">
        <v>3.8641</v>
      </c>
      <c r="K85" s="156">
        <v>2.7782</v>
      </c>
      <c r="L85" s="491">
        <v>3.2519</v>
      </c>
      <c r="M85" s="491">
        <v>2.6727</v>
      </c>
      <c r="N85" s="491">
        <v>3.51395</v>
      </c>
      <c r="O85" s="156">
        <v>2.6605</v>
      </c>
      <c r="P85" s="156">
        <v>4.325</v>
      </c>
      <c r="Q85" s="579">
        <v>0</v>
      </c>
      <c r="R85" s="579">
        <v>0</v>
      </c>
      <c r="S85" s="579">
        <v>4.39</v>
      </c>
      <c r="T85" s="579">
        <v>4.98</v>
      </c>
      <c r="U85" s="476">
        <v>4.5</v>
      </c>
      <c r="V85" s="476">
        <v>5.16</v>
      </c>
      <c r="W85" s="476">
        <v>5.16</v>
      </c>
      <c r="X85" s="476">
        <v>4.75</v>
      </c>
      <c r="Y85" s="156">
        <v>5.64</v>
      </c>
      <c r="Z85" s="156" t="s">
        <v>1179</v>
      </c>
      <c r="AA85" s="156">
        <v>3.98</v>
      </c>
      <c r="AB85" s="156">
        <v>5.17</v>
      </c>
      <c r="AC85" s="156" t="s">
        <v>1588</v>
      </c>
      <c r="AD85" s="156" t="s">
        <v>1588</v>
      </c>
      <c r="AE85" s="156">
        <v>5.77</v>
      </c>
      <c r="AF85" s="156">
        <v>5.77</v>
      </c>
      <c r="AG85" s="1429">
        <v>5.82</v>
      </c>
    </row>
    <row r="86" spans="1:33" ht="12.75">
      <c r="A86" s="48"/>
      <c r="B86" s="76" t="s">
        <v>239</v>
      </c>
      <c r="C86" s="353"/>
      <c r="D86" s="156">
        <v>4.928079080914116</v>
      </c>
      <c r="E86" s="156">
        <v>3.8123749843660346</v>
      </c>
      <c r="F86" s="492">
        <v>4.78535242830253</v>
      </c>
      <c r="G86" s="156">
        <v>3.8745670329670325</v>
      </c>
      <c r="H86" s="156">
        <v>3.4186746835443036</v>
      </c>
      <c r="I86" s="156">
        <v>4.31</v>
      </c>
      <c r="J86" s="156">
        <v>4.04</v>
      </c>
      <c r="K86" s="156">
        <v>3.78</v>
      </c>
      <c r="L86" s="156">
        <v>3.1393493670886072</v>
      </c>
      <c r="M86" s="156">
        <v>3.0861</v>
      </c>
      <c r="N86" s="156">
        <v>3.9996456840042054</v>
      </c>
      <c r="O86" s="156">
        <v>3.0448</v>
      </c>
      <c r="P86" s="156">
        <v>4.6724</v>
      </c>
      <c r="Q86" s="156">
        <v>6.4471</v>
      </c>
      <c r="R86" s="156">
        <v>5.9542</v>
      </c>
      <c r="S86" s="156">
        <v>4.8222</v>
      </c>
      <c r="T86" s="156">
        <v>5.3</v>
      </c>
      <c r="U86" s="476">
        <v>5.66</v>
      </c>
      <c r="V86" s="476">
        <v>6.47</v>
      </c>
      <c r="W86" s="476">
        <v>6.47</v>
      </c>
      <c r="X86" s="476">
        <v>3.56</v>
      </c>
      <c r="Y86" s="156">
        <v>5.57</v>
      </c>
      <c r="Z86" s="156">
        <v>5.65</v>
      </c>
      <c r="AA86" s="156">
        <v>4.96</v>
      </c>
      <c r="AB86" s="156">
        <v>5.2</v>
      </c>
      <c r="AC86" s="156">
        <v>6.84</v>
      </c>
      <c r="AD86" s="156">
        <v>6.19</v>
      </c>
      <c r="AE86" s="156">
        <v>5.96</v>
      </c>
      <c r="AF86" s="156">
        <v>6.53</v>
      </c>
      <c r="AG86" s="1429">
        <v>6.59</v>
      </c>
    </row>
    <row r="87" spans="1:33" s="480" customFormat="1" ht="12.75">
      <c r="A87" s="48"/>
      <c r="B87" s="20" t="s">
        <v>171</v>
      </c>
      <c r="C87" s="353"/>
      <c r="D87" s="476" t="s">
        <v>172</v>
      </c>
      <c r="E87" s="476" t="s">
        <v>172</v>
      </c>
      <c r="F87" s="482" t="s">
        <v>172</v>
      </c>
      <c r="G87" s="482" t="s">
        <v>172</v>
      </c>
      <c r="H87" s="482" t="s">
        <v>172</v>
      </c>
      <c r="I87" s="476" t="s">
        <v>240</v>
      </c>
      <c r="J87" s="476" t="s">
        <v>240</v>
      </c>
      <c r="K87" s="476" t="s">
        <v>240</v>
      </c>
      <c r="L87" s="476" t="s">
        <v>240</v>
      </c>
      <c r="M87" s="476" t="s">
        <v>240</v>
      </c>
      <c r="N87" s="476" t="s">
        <v>240</v>
      </c>
      <c r="O87" s="476" t="s">
        <v>240</v>
      </c>
      <c r="P87" s="476" t="s">
        <v>241</v>
      </c>
      <c r="Q87" s="476" t="s">
        <v>241</v>
      </c>
      <c r="R87" s="476" t="s">
        <v>241</v>
      </c>
      <c r="S87" s="476" t="s">
        <v>241</v>
      </c>
      <c r="T87" s="476" t="s">
        <v>705</v>
      </c>
      <c r="U87" s="476" t="s">
        <v>705</v>
      </c>
      <c r="V87" s="476" t="s">
        <v>708</v>
      </c>
      <c r="W87" s="476" t="s">
        <v>708</v>
      </c>
      <c r="X87" s="476" t="s">
        <v>708</v>
      </c>
      <c r="Y87" s="476" t="s">
        <v>708</v>
      </c>
      <c r="Z87" s="476" t="s">
        <v>708</v>
      </c>
      <c r="AA87" s="476" t="s">
        <v>708</v>
      </c>
      <c r="AB87" s="476" t="s">
        <v>708</v>
      </c>
      <c r="AC87" s="476" t="s">
        <v>708</v>
      </c>
      <c r="AD87" s="476" t="s">
        <v>708</v>
      </c>
      <c r="AE87" s="476" t="s">
        <v>708</v>
      </c>
      <c r="AF87" s="476" t="s">
        <v>708</v>
      </c>
      <c r="AG87" s="1427" t="s">
        <v>708</v>
      </c>
    </row>
    <row r="88" spans="1:33" ht="12.75">
      <c r="A88" s="249"/>
      <c r="B88" s="98" t="s">
        <v>242</v>
      </c>
      <c r="C88" s="354"/>
      <c r="D88" s="474" t="s">
        <v>243</v>
      </c>
      <c r="E88" s="474" t="s">
        <v>170</v>
      </c>
      <c r="F88" s="355" t="s">
        <v>170</v>
      </c>
      <c r="G88" s="355" t="s">
        <v>170</v>
      </c>
      <c r="H88" s="355" t="s">
        <v>170</v>
      </c>
      <c r="I88" s="474" t="s">
        <v>244</v>
      </c>
      <c r="J88" s="474" t="s">
        <v>245</v>
      </c>
      <c r="K88" s="474" t="s">
        <v>245</v>
      </c>
      <c r="L88" s="474" t="s">
        <v>245</v>
      </c>
      <c r="M88" s="474" t="s">
        <v>245</v>
      </c>
      <c r="N88" s="474" t="s">
        <v>245</v>
      </c>
      <c r="O88" s="474" t="s">
        <v>246</v>
      </c>
      <c r="P88" s="474" t="s">
        <v>247</v>
      </c>
      <c r="Q88" s="474" t="s">
        <v>247</v>
      </c>
      <c r="R88" s="474" t="s">
        <v>247</v>
      </c>
      <c r="S88" s="474" t="s">
        <v>247</v>
      </c>
      <c r="T88" s="474" t="s">
        <v>706</v>
      </c>
      <c r="U88" s="476" t="s">
        <v>706</v>
      </c>
      <c r="V88" s="476" t="s">
        <v>709</v>
      </c>
      <c r="W88" s="476" t="s">
        <v>709</v>
      </c>
      <c r="X88" s="476" t="s">
        <v>709</v>
      </c>
      <c r="Y88" s="476" t="s">
        <v>709</v>
      </c>
      <c r="Z88" s="476" t="s">
        <v>709</v>
      </c>
      <c r="AA88" s="476" t="s">
        <v>709</v>
      </c>
      <c r="AB88" s="476" t="s">
        <v>246</v>
      </c>
      <c r="AC88" s="476" t="s">
        <v>246</v>
      </c>
      <c r="AD88" s="476" t="s">
        <v>246</v>
      </c>
      <c r="AE88" s="476" t="s">
        <v>246</v>
      </c>
      <c r="AF88" s="476" t="s">
        <v>246</v>
      </c>
      <c r="AG88" s="1427" t="s">
        <v>246</v>
      </c>
    </row>
    <row r="89" spans="1:33" s="498" customFormat="1" ht="12.75">
      <c r="A89" s="493" t="s">
        <v>248</v>
      </c>
      <c r="B89" s="494"/>
      <c r="C89" s="495"/>
      <c r="D89" s="496">
        <v>4.5</v>
      </c>
      <c r="E89" s="496">
        <v>0.711</v>
      </c>
      <c r="F89" s="496">
        <v>4.712</v>
      </c>
      <c r="G89" s="496">
        <v>3.177</v>
      </c>
      <c r="H89" s="496">
        <v>1.222</v>
      </c>
      <c r="I89" s="496">
        <v>1.965</v>
      </c>
      <c r="J89" s="496">
        <v>2.133</v>
      </c>
      <c r="K89" s="496">
        <v>2.111</v>
      </c>
      <c r="L89" s="496">
        <v>3.029</v>
      </c>
      <c r="M89" s="496">
        <v>1.688</v>
      </c>
      <c r="N89" s="496">
        <v>3.0342345624701954</v>
      </c>
      <c r="O89" s="497">
        <v>3.3517</v>
      </c>
      <c r="P89" s="497">
        <v>4.9267</v>
      </c>
      <c r="Q89" s="497">
        <v>7.5521</v>
      </c>
      <c r="R89" s="497">
        <v>5.0667</v>
      </c>
      <c r="S89" s="497">
        <v>2.69</v>
      </c>
      <c r="T89" s="497">
        <v>6.48</v>
      </c>
      <c r="U89" s="497">
        <v>4.64</v>
      </c>
      <c r="V89" s="497">
        <v>3.61</v>
      </c>
      <c r="W89" s="497">
        <v>5.15</v>
      </c>
      <c r="X89" s="497">
        <v>2.33</v>
      </c>
      <c r="Y89" s="497">
        <v>5.16</v>
      </c>
      <c r="Z89" s="497">
        <v>5.34</v>
      </c>
      <c r="AA89" s="497">
        <v>2.38</v>
      </c>
      <c r="AB89" s="497">
        <v>3.37</v>
      </c>
      <c r="AC89" s="497">
        <v>8.32</v>
      </c>
      <c r="AD89" s="497">
        <v>6.38</v>
      </c>
      <c r="AE89" s="497">
        <v>5.06</v>
      </c>
      <c r="AF89" s="497">
        <v>7.07</v>
      </c>
      <c r="AG89" s="1430">
        <v>5.02</v>
      </c>
    </row>
    <row r="90" spans="1:33" ht="12.75">
      <c r="A90" s="312" t="s">
        <v>178</v>
      </c>
      <c r="B90" s="20"/>
      <c r="C90" s="353"/>
      <c r="D90" s="476"/>
      <c r="E90" s="476"/>
      <c r="F90" s="482"/>
      <c r="G90" s="482"/>
      <c r="H90" s="482"/>
      <c r="I90" s="476"/>
      <c r="J90" s="476"/>
      <c r="K90" s="476"/>
      <c r="L90" s="476"/>
      <c r="M90" s="476"/>
      <c r="N90" s="476"/>
      <c r="O90" s="476"/>
      <c r="P90" s="476"/>
      <c r="Q90" s="476"/>
      <c r="R90" s="476"/>
      <c r="S90" s="476"/>
      <c r="T90" s="476"/>
      <c r="U90" s="480"/>
      <c r="V90" s="480"/>
      <c r="W90" s="480"/>
      <c r="X90" s="480"/>
      <c r="Y90" s="480"/>
      <c r="Z90" s="480"/>
      <c r="AA90" s="480"/>
      <c r="AB90" s="480"/>
      <c r="AC90" s="480"/>
      <c r="AD90" s="480"/>
      <c r="AE90" s="800"/>
      <c r="AF90" s="800"/>
      <c r="AG90" s="1431"/>
    </row>
    <row r="91" spans="1:33" ht="12.75">
      <c r="A91" s="48"/>
      <c r="B91" s="231" t="s">
        <v>179</v>
      </c>
      <c r="C91" s="353"/>
      <c r="D91" s="476"/>
      <c r="E91" s="476"/>
      <c r="F91" s="482"/>
      <c r="G91" s="482"/>
      <c r="H91" s="482"/>
      <c r="I91" s="476"/>
      <c r="J91" s="476"/>
      <c r="K91" s="476"/>
      <c r="L91" s="476"/>
      <c r="M91" s="476"/>
      <c r="N91" s="476"/>
      <c r="O91" s="476"/>
      <c r="P91" s="476"/>
      <c r="Q91" s="476"/>
      <c r="R91" s="476"/>
      <c r="S91" s="476"/>
      <c r="T91" s="476"/>
      <c r="U91" s="480"/>
      <c r="V91" s="480"/>
      <c r="W91" s="480"/>
      <c r="X91" s="480"/>
      <c r="Y91" s="480"/>
      <c r="Z91" s="480"/>
      <c r="AA91" s="480"/>
      <c r="AB91" s="480"/>
      <c r="AC91" s="480"/>
      <c r="AD91" s="480"/>
      <c r="AE91" s="800"/>
      <c r="AF91" s="800"/>
      <c r="AG91" s="1431"/>
    </row>
    <row r="92" spans="1:33" ht="12.75">
      <c r="A92" s="48"/>
      <c r="B92" s="20" t="s">
        <v>180</v>
      </c>
      <c r="C92" s="353"/>
      <c r="D92" s="476" t="s">
        <v>249</v>
      </c>
      <c r="E92" s="476" t="s">
        <v>181</v>
      </c>
      <c r="F92" s="482" t="s">
        <v>250</v>
      </c>
      <c r="G92" s="482" t="s">
        <v>181</v>
      </c>
      <c r="H92" s="482" t="s">
        <v>181</v>
      </c>
      <c r="I92" s="476" t="s">
        <v>181</v>
      </c>
      <c r="J92" s="476" t="s">
        <v>181</v>
      </c>
      <c r="K92" s="476" t="s">
        <v>181</v>
      </c>
      <c r="L92" s="476" t="s">
        <v>181</v>
      </c>
      <c r="M92" s="476" t="s">
        <v>181</v>
      </c>
      <c r="N92" s="476" t="s">
        <v>181</v>
      </c>
      <c r="O92" s="476" t="s">
        <v>181</v>
      </c>
      <c r="P92" s="476" t="s">
        <v>181</v>
      </c>
      <c r="Q92" s="476" t="s">
        <v>370</v>
      </c>
      <c r="R92" s="476" t="s">
        <v>702</v>
      </c>
      <c r="S92" s="476" t="s">
        <v>438</v>
      </c>
      <c r="T92" s="476" t="s">
        <v>438</v>
      </c>
      <c r="U92" s="476" t="s">
        <v>438</v>
      </c>
      <c r="V92" s="476" t="s">
        <v>438</v>
      </c>
      <c r="W92" s="476" t="s">
        <v>438</v>
      </c>
      <c r="X92" s="476" t="s">
        <v>438</v>
      </c>
      <c r="Y92" s="476" t="s">
        <v>727</v>
      </c>
      <c r="Z92" s="476" t="s">
        <v>727</v>
      </c>
      <c r="AA92" s="476" t="s">
        <v>727</v>
      </c>
      <c r="AB92" s="476" t="s">
        <v>676</v>
      </c>
      <c r="AC92" s="476" t="s">
        <v>676</v>
      </c>
      <c r="AD92" s="476" t="s">
        <v>676</v>
      </c>
      <c r="AE92" s="476" t="s">
        <v>676</v>
      </c>
      <c r="AF92" s="476" t="s">
        <v>676</v>
      </c>
      <c r="AG92" s="1427" t="s">
        <v>935</v>
      </c>
    </row>
    <row r="93" spans="1:33" ht="12.75">
      <c r="A93" s="48"/>
      <c r="B93" s="20" t="s">
        <v>183</v>
      </c>
      <c r="C93" s="353"/>
      <c r="D93" s="476"/>
      <c r="E93" s="476"/>
      <c r="F93" s="482"/>
      <c r="G93" s="482"/>
      <c r="H93" s="482"/>
      <c r="I93" s="476"/>
      <c r="J93" s="476"/>
      <c r="K93" s="476"/>
      <c r="L93" s="476"/>
      <c r="M93" s="476"/>
      <c r="N93" s="476"/>
      <c r="O93" s="476"/>
      <c r="P93" s="476"/>
      <c r="Q93" s="476"/>
      <c r="R93" s="476"/>
      <c r="S93" s="476"/>
      <c r="T93" s="476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800"/>
      <c r="AF93" s="800"/>
      <c r="AG93" s="1431"/>
    </row>
    <row r="94" spans="1:33" ht="12.75">
      <c r="A94" s="48"/>
      <c r="B94" s="20"/>
      <c r="C94" s="353" t="s">
        <v>184</v>
      </c>
      <c r="D94" s="499">
        <v>0</v>
      </c>
      <c r="E94" s="476" t="s">
        <v>185</v>
      </c>
      <c r="F94" s="482" t="s">
        <v>251</v>
      </c>
      <c r="G94" s="482" t="s">
        <v>186</v>
      </c>
      <c r="H94" s="482" t="s">
        <v>186</v>
      </c>
      <c r="I94" s="476" t="s">
        <v>186</v>
      </c>
      <c r="J94" s="476" t="s">
        <v>186</v>
      </c>
      <c r="K94" s="476" t="s">
        <v>186</v>
      </c>
      <c r="L94" s="476" t="s">
        <v>186</v>
      </c>
      <c r="M94" s="476" t="s">
        <v>186</v>
      </c>
      <c r="N94" s="476" t="s">
        <v>186</v>
      </c>
      <c r="O94" s="476" t="s">
        <v>186</v>
      </c>
      <c r="P94" s="476" t="s">
        <v>186</v>
      </c>
      <c r="Q94" s="476" t="s">
        <v>703</v>
      </c>
      <c r="R94" s="476" t="s">
        <v>435</v>
      </c>
      <c r="S94" s="476" t="s">
        <v>435</v>
      </c>
      <c r="T94" s="476" t="s">
        <v>435</v>
      </c>
      <c r="U94" s="476" t="s">
        <v>435</v>
      </c>
      <c r="V94" s="476" t="s">
        <v>435</v>
      </c>
      <c r="W94" s="476" t="s">
        <v>312</v>
      </c>
      <c r="X94" s="476" t="s">
        <v>312</v>
      </c>
      <c r="Y94" s="476" t="s">
        <v>312</v>
      </c>
      <c r="Z94" s="476" t="s">
        <v>312</v>
      </c>
      <c r="AA94" s="476" t="s">
        <v>312</v>
      </c>
      <c r="AB94" s="476" t="s">
        <v>312</v>
      </c>
      <c r="AC94" s="476" t="s">
        <v>312</v>
      </c>
      <c r="AD94" s="476" t="s">
        <v>312</v>
      </c>
      <c r="AE94" s="476" t="s">
        <v>312</v>
      </c>
      <c r="AF94" s="476" t="s">
        <v>312</v>
      </c>
      <c r="AG94" s="1427" t="s">
        <v>312</v>
      </c>
    </row>
    <row r="95" spans="1:33" ht="12.75">
      <c r="A95" s="48"/>
      <c r="B95" s="20"/>
      <c r="C95" s="353" t="s">
        <v>187</v>
      </c>
      <c r="D95" s="476" t="s">
        <v>181</v>
      </c>
      <c r="E95" s="476" t="s">
        <v>188</v>
      </c>
      <c r="F95" s="476" t="s">
        <v>189</v>
      </c>
      <c r="G95" s="476" t="s">
        <v>186</v>
      </c>
      <c r="H95" s="476" t="s">
        <v>189</v>
      </c>
      <c r="I95" s="476" t="s">
        <v>189</v>
      </c>
      <c r="J95" s="476" t="s">
        <v>189</v>
      </c>
      <c r="K95" s="476" t="s">
        <v>189</v>
      </c>
      <c r="L95" s="476" t="s">
        <v>252</v>
      </c>
      <c r="M95" s="476" t="s">
        <v>252</v>
      </c>
      <c r="N95" s="476" t="s">
        <v>252</v>
      </c>
      <c r="O95" s="476" t="s">
        <v>252</v>
      </c>
      <c r="P95" s="476" t="s">
        <v>252</v>
      </c>
      <c r="Q95" s="476" t="s">
        <v>371</v>
      </c>
      <c r="R95" s="476" t="s">
        <v>371</v>
      </c>
      <c r="S95" s="476" t="s">
        <v>371</v>
      </c>
      <c r="T95" s="476" t="s">
        <v>371</v>
      </c>
      <c r="U95" s="476" t="s">
        <v>371</v>
      </c>
      <c r="V95" s="476" t="s">
        <v>371</v>
      </c>
      <c r="W95" s="476" t="s">
        <v>353</v>
      </c>
      <c r="X95" s="476" t="s">
        <v>353</v>
      </c>
      <c r="Y95" s="476" t="s">
        <v>353</v>
      </c>
      <c r="Z95" s="476" t="s">
        <v>353</v>
      </c>
      <c r="AA95" s="476" t="s">
        <v>353</v>
      </c>
      <c r="AB95" s="476" t="s">
        <v>353</v>
      </c>
      <c r="AC95" s="476" t="s">
        <v>353</v>
      </c>
      <c r="AD95" s="476" t="s">
        <v>353</v>
      </c>
      <c r="AE95" s="476" t="s">
        <v>1102</v>
      </c>
      <c r="AF95" s="476" t="s">
        <v>1102</v>
      </c>
      <c r="AG95" s="1427" t="s">
        <v>936</v>
      </c>
    </row>
    <row r="96" spans="1:33" ht="12.75">
      <c r="A96" s="48"/>
      <c r="B96" s="20"/>
      <c r="C96" s="353" t="s">
        <v>190</v>
      </c>
      <c r="D96" s="476" t="s">
        <v>249</v>
      </c>
      <c r="E96" s="476" t="s">
        <v>182</v>
      </c>
      <c r="F96" s="476" t="s">
        <v>253</v>
      </c>
      <c r="G96" s="476" t="s">
        <v>191</v>
      </c>
      <c r="H96" s="476" t="s">
        <v>191</v>
      </c>
      <c r="I96" s="476" t="s">
        <v>191</v>
      </c>
      <c r="J96" s="476" t="s">
        <v>191</v>
      </c>
      <c r="K96" s="476" t="s">
        <v>191</v>
      </c>
      <c r="L96" s="476" t="s">
        <v>191</v>
      </c>
      <c r="M96" s="476" t="s">
        <v>191</v>
      </c>
      <c r="N96" s="476" t="s">
        <v>191</v>
      </c>
      <c r="O96" s="476" t="s">
        <v>191</v>
      </c>
      <c r="P96" s="476" t="s">
        <v>191</v>
      </c>
      <c r="Q96" s="476" t="s">
        <v>372</v>
      </c>
      <c r="R96" s="476" t="s">
        <v>372</v>
      </c>
      <c r="S96" s="476" t="s">
        <v>372</v>
      </c>
      <c r="T96" s="476" t="s">
        <v>372</v>
      </c>
      <c r="U96" s="476" t="s">
        <v>372</v>
      </c>
      <c r="V96" s="476" t="s">
        <v>372</v>
      </c>
      <c r="W96" s="476" t="s">
        <v>704</v>
      </c>
      <c r="X96" s="476" t="s">
        <v>704</v>
      </c>
      <c r="Y96" s="476" t="s">
        <v>704</v>
      </c>
      <c r="Z96" s="476" t="s">
        <v>704</v>
      </c>
      <c r="AA96" s="476" t="s">
        <v>704</v>
      </c>
      <c r="AB96" s="476" t="s">
        <v>704</v>
      </c>
      <c r="AC96" s="476" t="s">
        <v>704</v>
      </c>
      <c r="AD96" s="476" t="s">
        <v>704</v>
      </c>
      <c r="AE96" s="476" t="s">
        <v>1103</v>
      </c>
      <c r="AF96" s="476" t="s">
        <v>1103</v>
      </c>
      <c r="AG96" s="1427" t="s">
        <v>937</v>
      </c>
    </row>
    <row r="97" spans="1:33" ht="12.75">
      <c r="A97" s="48"/>
      <c r="B97" s="20"/>
      <c r="C97" s="353" t="s">
        <v>192</v>
      </c>
      <c r="D97" s="476" t="s">
        <v>254</v>
      </c>
      <c r="E97" s="476" t="s">
        <v>193</v>
      </c>
      <c r="F97" s="476" t="s">
        <v>194</v>
      </c>
      <c r="G97" s="482" t="s">
        <v>194</v>
      </c>
      <c r="H97" s="476" t="s">
        <v>194</v>
      </c>
      <c r="I97" s="476" t="s">
        <v>194</v>
      </c>
      <c r="J97" s="476" t="s">
        <v>194</v>
      </c>
      <c r="K97" s="476" t="s">
        <v>194</v>
      </c>
      <c r="L97" s="476" t="s">
        <v>194</v>
      </c>
      <c r="M97" s="476" t="s">
        <v>194</v>
      </c>
      <c r="N97" s="476" t="s">
        <v>194</v>
      </c>
      <c r="O97" s="476" t="s">
        <v>194</v>
      </c>
      <c r="P97" s="476" t="s">
        <v>194</v>
      </c>
      <c r="Q97" s="476" t="s">
        <v>373</v>
      </c>
      <c r="R97" s="476" t="s">
        <v>704</v>
      </c>
      <c r="S97" s="476" t="s">
        <v>439</v>
      </c>
      <c r="T97" s="476" t="s">
        <v>249</v>
      </c>
      <c r="U97" s="476" t="s">
        <v>249</v>
      </c>
      <c r="V97" s="476" t="s">
        <v>249</v>
      </c>
      <c r="W97" s="476" t="s">
        <v>354</v>
      </c>
      <c r="X97" s="476" t="s">
        <v>354</v>
      </c>
      <c r="Y97" s="476" t="s">
        <v>354</v>
      </c>
      <c r="Z97" s="476" t="s">
        <v>354</v>
      </c>
      <c r="AA97" s="476" t="s">
        <v>354</v>
      </c>
      <c r="AB97" s="476" t="s">
        <v>354</v>
      </c>
      <c r="AC97" s="476" t="s">
        <v>354</v>
      </c>
      <c r="AD97" s="476" t="s">
        <v>354</v>
      </c>
      <c r="AE97" s="476" t="s">
        <v>1104</v>
      </c>
      <c r="AF97" s="476" t="s">
        <v>1104</v>
      </c>
      <c r="AG97" s="1427" t="s">
        <v>938</v>
      </c>
    </row>
    <row r="98" spans="1:33" ht="12.75">
      <c r="A98" s="48"/>
      <c r="B98" s="20"/>
      <c r="C98" s="353" t="s">
        <v>195</v>
      </c>
      <c r="D98" s="476" t="s">
        <v>255</v>
      </c>
      <c r="E98" s="476" t="s">
        <v>257</v>
      </c>
      <c r="F98" s="476" t="s">
        <v>258</v>
      </c>
      <c r="G98" s="482" t="s">
        <v>258</v>
      </c>
      <c r="H98" s="476" t="s">
        <v>259</v>
      </c>
      <c r="I98" s="476" t="s">
        <v>259</v>
      </c>
      <c r="J98" s="476" t="s">
        <v>259</v>
      </c>
      <c r="K98" s="476" t="s">
        <v>259</v>
      </c>
      <c r="L98" s="476" t="s">
        <v>260</v>
      </c>
      <c r="M98" s="476" t="s">
        <v>260</v>
      </c>
      <c r="N98" s="476" t="s">
        <v>260</v>
      </c>
      <c r="O98" s="476" t="s">
        <v>260</v>
      </c>
      <c r="P98" s="476" t="s">
        <v>260</v>
      </c>
      <c r="Q98" s="476" t="s">
        <v>374</v>
      </c>
      <c r="R98" s="476" t="s">
        <v>374</v>
      </c>
      <c r="S98" s="476" t="s">
        <v>374</v>
      </c>
      <c r="T98" s="476" t="s">
        <v>374</v>
      </c>
      <c r="U98" s="476" t="s">
        <v>374</v>
      </c>
      <c r="V98" s="476" t="s">
        <v>374</v>
      </c>
      <c r="W98" s="476" t="s">
        <v>355</v>
      </c>
      <c r="X98" s="476" t="s">
        <v>355</v>
      </c>
      <c r="Y98" s="476" t="s">
        <v>355</v>
      </c>
      <c r="Z98" s="476" t="s">
        <v>355</v>
      </c>
      <c r="AA98" s="476" t="s">
        <v>355</v>
      </c>
      <c r="AB98" s="476" t="s">
        <v>355</v>
      </c>
      <c r="AC98" s="476" t="s">
        <v>355</v>
      </c>
      <c r="AD98" s="476" t="s">
        <v>355</v>
      </c>
      <c r="AE98" s="476" t="s">
        <v>1105</v>
      </c>
      <c r="AF98" s="476" t="s">
        <v>951</v>
      </c>
      <c r="AG98" s="1427" t="s">
        <v>939</v>
      </c>
    </row>
    <row r="99" spans="1:33" ht="12.75">
      <c r="A99" s="48"/>
      <c r="B99" s="231" t="s">
        <v>196</v>
      </c>
      <c r="C99" s="353"/>
      <c r="D99" s="476"/>
      <c r="E99" s="476"/>
      <c r="F99" s="482"/>
      <c r="G99" s="482"/>
      <c r="H99" s="482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80"/>
      <c r="V99" s="480"/>
      <c r="W99" s="480"/>
      <c r="X99" s="480"/>
      <c r="Y99" s="480"/>
      <c r="Z99" s="480"/>
      <c r="AA99" s="480"/>
      <c r="AB99" s="480"/>
      <c r="AC99" s="480"/>
      <c r="AD99" s="480"/>
      <c r="AE99" s="800"/>
      <c r="AF99" s="800"/>
      <c r="AG99" s="1431"/>
    </row>
    <row r="100" spans="1:33" ht="12.75">
      <c r="A100" s="48"/>
      <c r="B100" s="20" t="s">
        <v>197</v>
      </c>
      <c r="C100" s="353"/>
      <c r="D100" s="476" t="s">
        <v>261</v>
      </c>
      <c r="E100" s="476" t="s">
        <v>198</v>
      </c>
      <c r="F100" s="482" t="s">
        <v>262</v>
      </c>
      <c r="G100" s="482" t="s">
        <v>263</v>
      </c>
      <c r="H100" s="482" t="s">
        <v>263</v>
      </c>
      <c r="I100" s="476" t="s">
        <v>263</v>
      </c>
      <c r="J100" s="476" t="s">
        <v>263</v>
      </c>
      <c r="K100" s="476" t="s">
        <v>263</v>
      </c>
      <c r="L100" s="476" t="s">
        <v>263</v>
      </c>
      <c r="M100" s="476" t="s">
        <v>263</v>
      </c>
      <c r="N100" s="476" t="s">
        <v>263</v>
      </c>
      <c r="O100" s="476" t="s">
        <v>263</v>
      </c>
      <c r="P100" s="476" t="s">
        <v>264</v>
      </c>
      <c r="Q100" s="476" t="s">
        <v>264</v>
      </c>
      <c r="R100" s="476" t="s">
        <v>243</v>
      </c>
      <c r="S100" s="476" t="s">
        <v>243</v>
      </c>
      <c r="T100" s="476" t="s">
        <v>243</v>
      </c>
      <c r="U100" s="476" t="s">
        <v>243</v>
      </c>
      <c r="V100" s="476" t="s">
        <v>243</v>
      </c>
      <c r="W100" s="476" t="s">
        <v>243</v>
      </c>
      <c r="X100" s="476" t="s">
        <v>243</v>
      </c>
      <c r="Y100" s="476" t="s">
        <v>243</v>
      </c>
      <c r="Z100" s="476" t="s">
        <v>243</v>
      </c>
      <c r="AA100" s="476" t="s">
        <v>243</v>
      </c>
      <c r="AB100" s="476" t="s">
        <v>243</v>
      </c>
      <c r="AC100" s="476" t="s">
        <v>243</v>
      </c>
      <c r="AD100" s="476" t="s">
        <v>243</v>
      </c>
      <c r="AE100" s="476" t="s">
        <v>125</v>
      </c>
      <c r="AF100" s="476" t="s">
        <v>952</v>
      </c>
      <c r="AG100" s="1427" t="s">
        <v>125</v>
      </c>
    </row>
    <row r="101" spans="1:33" ht="12.75">
      <c r="A101" s="48"/>
      <c r="B101" s="76" t="s">
        <v>199</v>
      </c>
      <c r="C101" s="353"/>
      <c r="D101" s="476" t="s">
        <v>265</v>
      </c>
      <c r="E101" s="476" t="s">
        <v>200</v>
      </c>
      <c r="F101" s="482" t="s">
        <v>292</v>
      </c>
      <c r="G101" s="482" t="s">
        <v>201</v>
      </c>
      <c r="H101" s="482" t="s">
        <v>201</v>
      </c>
      <c r="I101" s="482" t="s">
        <v>201</v>
      </c>
      <c r="J101" s="482" t="s">
        <v>201</v>
      </c>
      <c r="K101" s="482" t="s">
        <v>201</v>
      </c>
      <c r="L101" s="476" t="s">
        <v>201</v>
      </c>
      <c r="M101" s="476" t="s">
        <v>201</v>
      </c>
      <c r="N101" s="476" t="s">
        <v>201</v>
      </c>
      <c r="O101" s="476" t="s">
        <v>201</v>
      </c>
      <c r="P101" s="476" t="s">
        <v>201</v>
      </c>
      <c r="Q101" s="476" t="s">
        <v>201</v>
      </c>
      <c r="R101" s="476" t="s">
        <v>436</v>
      </c>
      <c r="S101" s="476" t="s">
        <v>436</v>
      </c>
      <c r="T101" s="476" t="s">
        <v>436</v>
      </c>
      <c r="U101" s="476" t="s">
        <v>436</v>
      </c>
      <c r="V101" s="476" t="s">
        <v>436</v>
      </c>
      <c r="W101" s="476" t="s">
        <v>436</v>
      </c>
      <c r="X101" s="476" t="s">
        <v>436</v>
      </c>
      <c r="Y101" s="476" t="s">
        <v>728</v>
      </c>
      <c r="Z101" s="476" t="s">
        <v>728</v>
      </c>
      <c r="AA101" s="476" t="s">
        <v>728</v>
      </c>
      <c r="AB101" s="476" t="s">
        <v>728</v>
      </c>
      <c r="AC101" s="476" t="s">
        <v>728</v>
      </c>
      <c r="AD101" s="476" t="s">
        <v>728</v>
      </c>
      <c r="AE101" s="476" t="s">
        <v>1106</v>
      </c>
      <c r="AF101" s="476" t="s">
        <v>1106</v>
      </c>
      <c r="AG101" s="1427" t="s">
        <v>728</v>
      </c>
    </row>
    <row r="102" spans="1:33" ht="12.75">
      <c r="A102" s="48"/>
      <c r="B102" s="76" t="s">
        <v>202</v>
      </c>
      <c r="C102" s="353"/>
      <c r="D102" s="476" t="s">
        <v>293</v>
      </c>
      <c r="E102" s="476" t="s">
        <v>203</v>
      </c>
      <c r="F102" s="482" t="s">
        <v>294</v>
      </c>
      <c r="G102" s="482" t="s">
        <v>294</v>
      </c>
      <c r="H102" s="482" t="s">
        <v>295</v>
      </c>
      <c r="I102" s="476" t="s">
        <v>295</v>
      </c>
      <c r="J102" s="476" t="s">
        <v>295</v>
      </c>
      <c r="K102" s="476" t="s">
        <v>295</v>
      </c>
      <c r="L102" s="476" t="s">
        <v>295</v>
      </c>
      <c r="M102" s="476" t="s">
        <v>295</v>
      </c>
      <c r="N102" s="476" t="s">
        <v>295</v>
      </c>
      <c r="O102" s="476" t="s">
        <v>203</v>
      </c>
      <c r="P102" s="476" t="s">
        <v>203</v>
      </c>
      <c r="Q102" s="476" t="s">
        <v>295</v>
      </c>
      <c r="R102" s="476" t="s">
        <v>295</v>
      </c>
      <c r="S102" s="476" t="s">
        <v>295</v>
      </c>
      <c r="T102" s="476" t="s">
        <v>295</v>
      </c>
      <c r="U102" s="476" t="s">
        <v>295</v>
      </c>
      <c r="V102" s="476" t="s">
        <v>295</v>
      </c>
      <c r="W102" s="476" t="s">
        <v>295</v>
      </c>
      <c r="X102" s="476" t="s">
        <v>295</v>
      </c>
      <c r="Y102" s="476" t="s">
        <v>295</v>
      </c>
      <c r="Z102" s="476" t="s">
        <v>295</v>
      </c>
      <c r="AA102" s="476" t="s">
        <v>295</v>
      </c>
      <c r="AB102" s="476" t="s">
        <v>295</v>
      </c>
      <c r="AC102" s="476" t="s">
        <v>295</v>
      </c>
      <c r="AD102" s="476" t="s">
        <v>295</v>
      </c>
      <c r="AE102" s="476" t="s">
        <v>1107</v>
      </c>
      <c r="AF102" s="476" t="s">
        <v>1107</v>
      </c>
      <c r="AG102" s="1427" t="s">
        <v>940</v>
      </c>
    </row>
    <row r="103" spans="1:33" ht="12.75">
      <c r="A103" s="48"/>
      <c r="B103" s="76" t="s">
        <v>204</v>
      </c>
      <c r="C103" s="353"/>
      <c r="D103" s="476" t="s">
        <v>296</v>
      </c>
      <c r="E103" s="476" t="s">
        <v>205</v>
      </c>
      <c r="F103" s="482" t="s">
        <v>297</v>
      </c>
      <c r="G103" s="482" t="s">
        <v>297</v>
      </c>
      <c r="H103" s="482" t="s">
        <v>297</v>
      </c>
      <c r="I103" s="476" t="s">
        <v>297</v>
      </c>
      <c r="J103" s="476" t="s">
        <v>297</v>
      </c>
      <c r="K103" s="476" t="s">
        <v>297</v>
      </c>
      <c r="L103" s="476" t="s">
        <v>298</v>
      </c>
      <c r="M103" s="476" t="s">
        <v>298</v>
      </c>
      <c r="N103" s="476" t="s">
        <v>298</v>
      </c>
      <c r="O103" s="476" t="s">
        <v>298</v>
      </c>
      <c r="P103" s="476" t="s">
        <v>298</v>
      </c>
      <c r="Q103" s="476" t="s">
        <v>298</v>
      </c>
      <c r="R103" s="476" t="s">
        <v>263</v>
      </c>
      <c r="S103" s="476" t="s">
        <v>263</v>
      </c>
      <c r="T103" s="476" t="s">
        <v>263</v>
      </c>
      <c r="U103" s="476" t="s">
        <v>263</v>
      </c>
      <c r="V103" s="476" t="s">
        <v>263</v>
      </c>
      <c r="W103" s="476" t="s">
        <v>263</v>
      </c>
      <c r="X103" s="476" t="s">
        <v>263</v>
      </c>
      <c r="Y103" s="476" t="s">
        <v>263</v>
      </c>
      <c r="Z103" s="476" t="s">
        <v>263</v>
      </c>
      <c r="AA103" s="476" t="s">
        <v>263</v>
      </c>
      <c r="AB103" s="476" t="s">
        <v>263</v>
      </c>
      <c r="AC103" s="476" t="s">
        <v>263</v>
      </c>
      <c r="AD103" s="476" t="s">
        <v>263</v>
      </c>
      <c r="AE103" s="476" t="s">
        <v>298</v>
      </c>
      <c r="AF103" s="476" t="s">
        <v>298</v>
      </c>
      <c r="AG103" s="1427" t="s">
        <v>298</v>
      </c>
    </row>
    <row r="104" spans="1:33" ht="12.75">
      <c r="A104" s="249"/>
      <c r="B104" s="478" t="s">
        <v>206</v>
      </c>
      <c r="C104" s="354"/>
      <c r="D104" s="474" t="s">
        <v>299</v>
      </c>
      <c r="E104" s="474" t="s">
        <v>207</v>
      </c>
      <c r="F104" s="355" t="s">
        <v>300</v>
      </c>
      <c r="G104" s="355" t="s">
        <v>301</v>
      </c>
      <c r="H104" s="355" t="s">
        <v>301</v>
      </c>
      <c r="I104" s="474" t="s">
        <v>301</v>
      </c>
      <c r="J104" s="474" t="s">
        <v>301</v>
      </c>
      <c r="K104" s="474" t="s">
        <v>301</v>
      </c>
      <c r="L104" s="474" t="s">
        <v>302</v>
      </c>
      <c r="M104" s="474" t="s">
        <v>302</v>
      </c>
      <c r="N104" s="474" t="s">
        <v>302</v>
      </c>
      <c r="O104" s="474" t="s">
        <v>302</v>
      </c>
      <c r="P104" s="474" t="s">
        <v>302</v>
      </c>
      <c r="Q104" s="474" t="s">
        <v>375</v>
      </c>
      <c r="R104" s="474" t="s">
        <v>437</v>
      </c>
      <c r="S104" s="474" t="s">
        <v>437</v>
      </c>
      <c r="T104" s="474" t="s">
        <v>437</v>
      </c>
      <c r="U104" s="474" t="s">
        <v>437</v>
      </c>
      <c r="V104" s="474" t="s">
        <v>437</v>
      </c>
      <c r="W104" s="474" t="s">
        <v>437</v>
      </c>
      <c r="X104" s="474" t="s">
        <v>437</v>
      </c>
      <c r="Y104" s="474" t="s">
        <v>437</v>
      </c>
      <c r="Z104" s="474" t="s">
        <v>437</v>
      </c>
      <c r="AA104" s="474" t="s">
        <v>437</v>
      </c>
      <c r="AB104" s="474" t="s">
        <v>437</v>
      </c>
      <c r="AC104" s="474" t="s">
        <v>437</v>
      </c>
      <c r="AD104" s="474" t="s">
        <v>437</v>
      </c>
      <c r="AE104" s="474" t="s">
        <v>437</v>
      </c>
      <c r="AF104" s="474" t="s">
        <v>437</v>
      </c>
      <c r="AG104" s="1432" t="s">
        <v>437</v>
      </c>
    </row>
    <row r="105" spans="1:33" s="1237" customFormat="1" ht="14.25" customHeight="1" thickBot="1">
      <c r="A105" s="500" t="s">
        <v>208</v>
      </c>
      <c r="B105" s="501"/>
      <c r="C105" s="502"/>
      <c r="D105" s="503">
        <v>4.8</v>
      </c>
      <c r="E105" s="503">
        <v>4</v>
      </c>
      <c r="F105" s="503">
        <v>4.5</v>
      </c>
      <c r="G105" s="504"/>
      <c r="H105" s="504"/>
      <c r="I105" s="505"/>
      <c r="J105" s="506">
        <v>8</v>
      </c>
      <c r="K105" s="505"/>
      <c r="L105" s="505"/>
      <c r="M105" s="505"/>
      <c r="N105" s="503">
        <v>6.4</v>
      </c>
      <c r="O105" s="503"/>
      <c r="P105" s="503"/>
      <c r="Q105" s="567"/>
      <c r="R105" s="567"/>
      <c r="S105" s="567"/>
      <c r="T105" s="567"/>
      <c r="U105" s="567"/>
      <c r="V105" s="602">
        <v>7.7</v>
      </c>
      <c r="W105" s="567"/>
      <c r="X105" s="567"/>
      <c r="Y105" s="567"/>
      <c r="Z105" s="567"/>
      <c r="AA105" s="567"/>
      <c r="AB105" s="567"/>
      <c r="AC105" s="567"/>
      <c r="AD105" s="567"/>
      <c r="AE105" s="567"/>
      <c r="AF105" s="567"/>
      <c r="AG105" s="1433"/>
    </row>
    <row r="106" spans="1:16" ht="15.75" customHeight="1" hidden="1">
      <c r="A106" s="75" t="s">
        <v>224</v>
      </c>
      <c r="B106" s="20"/>
      <c r="C106" s="20"/>
      <c r="D106" s="340"/>
      <c r="E106" s="340"/>
      <c r="F106" s="18"/>
      <c r="G106" s="18"/>
      <c r="H106" s="18"/>
      <c r="I106" s="340"/>
      <c r="J106" s="18"/>
      <c r="K106" s="340"/>
      <c r="L106" s="340"/>
      <c r="M106" s="248"/>
      <c r="N106" s="248"/>
      <c r="O106" s="248"/>
      <c r="P106" s="248"/>
    </row>
    <row r="107" spans="1:16" ht="12.75">
      <c r="A107" s="75" t="s">
        <v>225</v>
      </c>
      <c r="B107" s="20"/>
      <c r="C107" s="20"/>
      <c r="D107" s="340"/>
      <c r="E107" s="340"/>
      <c r="F107" s="18"/>
      <c r="G107" s="18"/>
      <c r="H107" s="18"/>
      <c r="I107" s="340"/>
      <c r="J107" s="18"/>
      <c r="K107" s="340"/>
      <c r="L107" s="340"/>
      <c r="M107" s="248"/>
      <c r="N107" s="248"/>
      <c r="O107" s="248"/>
      <c r="P107" s="248"/>
    </row>
    <row r="108" spans="1:16" ht="12.75">
      <c r="A108" s="342" t="s">
        <v>729</v>
      </c>
      <c r="B108" s="20"/>
      <c r="C108" s="20"/>
      <c r="D108" s="340"/>
      <c r="E108" s="340"/>
      <c r="F108" s="18"/>
      <c r="G108" s="18"/>
      <c r="H108" s="18"/>
      <c r="I108" s="340"/>
      <c r="J108" s="18"/>
      <c r="K108" s="340"/>
      <c r="L108" s="340"/>
      <c r="M108" s="248"/>
      <c r="N108" s="248"/>
      <c r="O108" s="248"/>
      <c r="P108" s="248"/>
    </row>
    <row r="109" spans="1:3" ht="12.75">
      <c r="A109" s="19"/>
      <c r="B109" s="480"/>
      <c r="C109" s="480"/>
    </row>
    <row r="110" spans="2:3" ht="12.75">
      <c r="B110" s="480"/>
      <c r="C110" s="480"/>
    </row>
    <row r="111" spans="2:3" ht="12.75">
      <c r="B111" s="480"/>
      <c r="C111" s="480"/>
    </row>
    <row r="112" spans="2:3" ht="12.75">
      <c r="B112" s="480"/>
      <c r="C112" s="480"/>
    </row>
    <row r="113" spans="2:3" ht="12.75">
      <c r="B113" s="480"/>
      <c r="C113" s="480"/>
    </row>
    <row r="114" spans="2:3" ht="12.75">
      <c r="B114" s="480"/>
      <c r="C114" s="480"/>
    </row>
    <row r="115" spans="2:3" ht="12.75">
      <c r="B115" s="480"/>
      <c r="C115" s="480"/>
    </row>
    <row r="116" spans="2:3" ht="12.75">
      <c r="B116" s="480"/>
      <c r="C116" s="480"/>
    </row>
    <row r="117" spans="2:3" ht="12.75">
      <c r="B117" s="480"/>
      <c r="C117" s="480"/>
    </row>
    <row r="118" spans="2:3" ht="12.75">
      <c r="B118" s="480"/>
      <c r="C118" s="480"/>
    </row>
    <row r="119" spans="2:3" ht="12.75">
      <c r="B119" s="480"/>
      <c r="C119" s="480"/>
    </row>
    <row r="120" spans="2:3" ht="12.75">
      <c r="B120" s="480"/>
      <c r="C120" s="480"/>
    </row>
    <row r="121" spans="2:3" ht="12.75">
      <c r="B121" s="480"/>
      <c r="C121" s="480"/>
    </row>
    <row r="122" spans="2:3" ht="12.75">
      <c r="B122" s="480"/>
      <c r="C122" s="480"/>
    </row>
    <row r="123" spans="2:3" ht="12.75">
      <c r="B123" s="480"/>
      <c r="C123" s="480"/>
    </row>
    <row r="124" spans="2:3" ht="12.75">
      <c r="B124" s="480"/>
      <c r="C124" s="480"/>
    </row>
    <row r="125" spans="2:3" ht="12.75">
      <c r="B125" s="480"/>
      <c r="C125" s="480"/>
    </row>
    <row r="126" spans="2:3" ht="12.75">
      <c r="B126" s="480"/>
      <c r="C126" s="480"/>
    </row>
    <row r="127" spans="2:3" ht="12.75">
      <c r="B127" s="480"/>
      <c r="C127" s="480"/>
    </row>
    <row r="128" spans="2:3" ht="12.75">
      <c r="B128" s="480"/>
      <c r="C128" s="480"/>
    </row>
    <row r="129" spans="2:3" ht="12.75">
      <c r="B129" s="480"/>
      <c r="C129" s="480"/>
    </row>
    <row r="130" spans="2:3" ht="12.75">
      <c r="B130" s="480"/>
      <c r="C130" s="480"/>
    </row>
    <row r="131" spans="2:3" ht="12.75">
      <c r="B131" s="480"/>
      <c r="C131" s="480"/>
    </row>
    <row r="132" spans="2:3" ht="12.75">
      <c r="B132" s="480"/>
      <c r="C132" s="480"/>
    </row>
  </sheetData>
  <mergeCells count="12">
    <mergeCell ref="A67:X67"/>
    <mergeCell ref="A68:X68"/>
    <mergeCell ref="A70:C70"/>
    <mergeCell ref="A71:C71"/>
    <mergeCell ref="A6:I6"/>
    <mergeCell ref="A8:C8"/>
    <mergeCell ref="A9:C9"/>
    <mergeCell ref="A66:X66"/>
    <mergeCell ref="A1:I1"/>
    <mergeCell ref="A2:I2"/>
    <mergeCell ref="A3:I3"/>
    <mergeCell ref="A5:I5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B1">
      <selection activeCell="O26" sqref="O26"/>
    </sheetView>
  </sheetViews>
  <sheetFormatPr defaultColWidth="9.8515625" defaultRowHeight="12.75"/>
  <cols>
    <col min="1" max="1" width="13.140625" style="1239" hidden="1" customWidth="1"/>
    <col min="2" max="2" width="8.00390625" style="1239" customWidth="1"/>
    <col min="3" max="14" width="6.28125" style="1238" customWidth="1"/>
    <col min="15" max="15" width="7.421875" style="1239" bestFit="1" customWidth="1"/>
    <col min="16" max="16384" width="9.421875" style="1238" customWidth="1"/>
  </cols>
  <sheetData>
    <row r="1" spans="1:15" ht="12.75">
      <c r="A1" s="1656" t="s">
        <v>1486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</row>
    <row r="2" spans="1:16" ht="15.75">
      <c r="A2" s="1741" t="s">
        <v>303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418"/>
    </row>
    <row r="3" spans="1:15" ht="12.75" hidden="1">
      <c r="A3" s="89"/>
      <c r="B3" s="89"/>
      <c r="C3" s="417"/>
      <c r="D3" s="507"/>
      <c r="E3" s="507"/>
      <c r="F3" s="507"/>
      <c r="G3" s="417"/>
      <c r="H3" s="417"/>
      <c r="I3" s="417"/>
      <c r="J3" s="417"/>
      <c r="K3" s="417"/>
      <c r="L3" s="417"/>
      <c r="M3" s="417"/>
      <c r="N3" s="417"/>
      <c r="O3" s="89"/>
    </row>
    <row r="4" spans="1:15" ht="13.5" thickBot="1">
      <c r="A4" s="89"/>
      <c r="B4" s="89"/>
      <c r="C4" s="417"/>
      <c r="D4" s="417"/>
      <c r="E4" s="417"/>
      <c r="F4" s="417"/>
      <c r="G4" s="417"/>
      <c r="H4" s="417"/>
      <c r="I4" s="417"/>
      <c r="J4" s="417"/>
      <c r="K4" s="417"/>
      <c r="L4" s="507"/>
      <c r="M4" s="417"/>
      <c r="N4" s="417"/>
      <c r="O4" s="1623" t="s">
        <v>942</v>
      </c>
    </row>
    <row r="5" spans="1:15" s="1239" customFormat="1" ht="12.75">
      <c r="A5" s="1754" t="s">
        <v>304</v>
      </c>
      <c r="B5" s="1161"/>
      <c r="C5" s="1756" t="s">
        <v>1466</v>
      </c>
      <c r="D5" s="1756"/>
      <c r="E5" s="1756"/>
      <c r="F5" s="1756"/>
      <c r="G5" s="1756"/>
      <c r="H5" s="1756"/>
      <c r="I5" s="1756"/>
      <c r="J5" s="1756"/>
      <c r="K5" s="1756"/>
      <c r="L5" s="1756"/>
      <c r="M5" s="1756"/>
      <c r="N5" s="1757"/>
      <c r="O5" s="508" t="s">
        <v>67</v>
      </c>
    </row>
    <row r="6" spans="1:15" s="1239" customFormat="1" ht="12.75">
      <c r="A6" s="1755"/>
      <c r="B6" s="1162" t="s">
        <v>304</v>
      </c>
      <c r="C6" s="509" t="s">
        <v>967</v>
      </c>
      <c r="D6" s="510" t="s">
        <v>1370</v>
      </c>
      <c r="E6" s="510" t="s">
        <v>1377</v>
      </c>
      <c r="F6" s="510" t="s">
        <v>1378</v>
      </c>
      <c r="G6" s="510" t="s">
        <v>1379</v>
      </c>
      <c r="H6" s="510" t="s">
        <v>1380</v>
      </c>
      <c r="I6" s="510" t="s">
        <v>1381</v>
      </c>
      <c r="J6" s="510" t="s">
        <v>1382</v>
      </c>
      <c r="K6" s="510" t="s">
        <v>1383</v>
      </c>
      <c r="L6" s="510" t="s">
        <v>1384</v>
      </c>
      <c r="M6" s="510" t="s">
        <v>1473</v>
      </c>
      <c r="N6" s="140" t="s">
        <v>1474</v>
      </c>
      <c r="O6" s="141" t="s">
        <v>1213</v>
      </c>
    </row>
    <row r="7" spans="1:15" ht="15" customHeight="1">
      <c r="A7" s="1399" t="s">
        <v>1108</v>
      </c>
      <c r="B7" s="511" t="s">
        <v>305</v>
      </c>
      <c r="C7" s="512">
        <v>8.43</v>
      </c>
      <c r="D7" s="512">
        <v>8.78</v>
      </c>
      <c r="E7" s="512">
        <v>8.84</v>
      </c>
      <c r="F7" s="512">
        <v>8.7</v>
      </c>
      <c r="G7" s="512">
        <v>8.82</v>
      </c>
      <c r="H7" s="512">
        <v>8.93</v>
      </c>
      <c r="I7" s="512">
        <v>9.33</v>
      </c>
      <c r="J7" s="512">
        <v>9.56</v>
      </c>
      <c r="K7" s="512">
        <v>9.6</v>
      </c>
      <c r="L7" s="512">
        <v>9.64</v>
      </c>
      <c r="M7" s="512">
        <v>9.59</v>
      </c>
      <c r="N7" s="512">
        <v>9.64</v>
      </c>
      <c r="O7" s="513">
        <v>9.24</v>
      </c>
    </row>
    <row r="8" spans="1:15" ht="15" customHeight="1">
      <c r="A8" s="1399" t="s">
        <v>1109</v>
      </c>
      <c r="B8" s="511" t="s">
        <v>306</v>
      </c>
      <c r="C8" s="512">
        <v>10.17</v>
      </c>
      <c r="D8" s="512">
        <v>10.45</v>
      </c>
      <c r="E8" s="512">
        <v>12.17</v>
      </c>
      <c r="F8" s="512">
        <v>11.68</v>
      </c>
      <c r="G8" s="512">
        <v>12.03</v>
      </c>
      <c r="H8" s="512">
        <v>12.36</v>
      </c>
      <c r="I8" s="512">
        <v>12.57</v>
      </c>
      <c r="J8" s="512">
        <v>12.43</v>
      </c>
      <c r="K8" s="512">
        <v>11.3</v>
      </c>
      <c r="L8" s="512">
        <v>9.56</v>
      </c>
      <c r="M8" s="512">
        <v>11.28</v>
      </c>
      <c r="N8" s="512">
        <v>11.92</v>
      </c>
      <c r="O8" s="514">
        <v>11.34</v>
      </c>
    </row>
    <row r="9" spans="1:15" ht="15" customHeight="1">
      <c r="A9" s="1399" t="s">
        <v>1110</v>
      </c>
      <c r="B9" s="511" t="s">
        <v>307</v>
      </c>
      <c r="C9" s="512">
        <v>8.49</v>
      </c>
      <c r="D9" s="512">
        <v>5.94</v>
      </c>
      <c r="E9" s="512">
        <v>7.24</v>
      </c>
      <c r="F9" s="512">
        <v>8.74</v>
      </c>
      <c r="G9" s="512">
        <v>6.05</v>
      </c>
      <c r="H9" s="512">
        <v>3.93</v>
      </c>
      <c r="I9" s="512">
        <v>7.57</v>
      </c>
      <c r="J9" s="512">
        <v>7.56</v>
      </c>
      <c r="K9" s="512">
        <v>6.38</v>
      </c>
      <c r="L9" s="512">
        <v>4.93</v>
      </c>
      <c r="M9" s="512">
        <v>5.31</v>
      </c>
      <c r="N9" s="512">
        <v>6.01</v>
      </c>
      <c r="O9" s="514">
        <v>6.5</v>
      </c>
    </row>
    <row r="10" spans="1:15" ht="15" customHeight="1">
      <c r="A10" s="1399" t="s">
        <v>1111</v>
      </c>
      <c r="B10" s="511" t="s">
        <v>308</v>
      </c>
      <c r="C10" s="512">
        <v>6.36</v>
      </c>
      <c r="D10" s="512">
        <v>6.26</v>
      </c>
      <c r="E10" s="512">
        <v>6.54</v>
      </c>
      <c r="F10" s="512">
        <v>7.02</v>
      </c>
      <c r="G10" s="512">
        <v>6.91</v>
      </c>
      <c r="H10" s="512">
        <v>6.99</v>
      </c>
      <c r="I10" s="512">
        <v>7.38</v>
      </c>
      <c r="J10" s="512">
        <v>7.97</v>
      </c>
      <c r="K10" s="512">
        <v>8.12</v>
      </c>
      <c r="L10" s="512">
        <v>7.94</v>
      </c>
      <c r="M10" s="512">
        <v>7.89</v>
      </c>
      <c r="N10" s="512">
        <v>8.33</v>
      </c>
      <c r="O10" s="514">
        <v>7.35</v>
      </c>
    </row>
    <row r="11" spans="1:15" ht="15" customHeight="1">
      <c r="A11" s="1399" t="s">
        <v>1112</v>
      </c>
      <c r="B11" s="511" t="s">
        <v>309</v>
      </c>
      <c r="C11" s="512">
        <v>8.34</v>
      </c>
      <c r="D11" s="512">
        <v>8.61</v>
      </c>
      <c r="E11" s="512">
        <v>8.78</v>
      </c>
      <c r="F11" s="512">
        <v>9.14</v>
      </c>
      <c r="G11" s="512">
        <v>9.69</v>
      </c>
      <c r="H11" s="512">
        <v>11.83</v>
      </c>
      <c r="I11" s="512">
        <v>12.68</v>
      </c>
      <c r="J11" s="512">
        <v>12.21</v>
      </c>
      <c r="K11" s="512">
        <v>10.93</v>
      </c>
      <c r="L11" s="512">
        <v>12.7</v>
      </c>
      <c r="M11" s="512">
        <v>12.88</v>
      </c>
      <c r="N11" s="512">
        <v>12.66</v>
      </c>
      <c r="O11" s="514">
        <v>10.93</v>
      </c>
    </row>
    <row r="12" spans="1:15" ht="15" customHeight="1">
      <c r="A12" s="1399" t="s">
        <v>1113</v>
      </c>
      <c r="B12" s="511" t="s">
        <v>356</v>
      </c>
      <c r="C12" s="512">
        <v>12.180580266567938</v>
      </c>
      <c r="D12" s="512">
        <v>11.753995135135135</v>
      </c>
      <c r="E12" s="512">
        <v>11.43</v>
      </c>
      <c r="F12" s="512">
        <v>11.62647106257875</v>
      </c>
      <c r="G12" s="512">
        <v>11.507426486486487</v>
      </c>
      <c r="H12" s="512">
        <v>11.47</v>
      </c>
      <c r="I12" s="512">
        <v>11.624515713784637</v>
      </c>
      <c r="J12" s="512">
        <v>10.994226486486486</v>
      </c>
      <c r="K12" s="512">
        <v>9.76545743647647</v>
      </c>
      <c r="L12" s="512">
        <v>8.51255915744377</v>
      </c>
      <c r="M12" s="512">
        <v>6.032429189189189</v>
      </c>
      <c r="N12" s="512">
        <v>5.6191894558599635</v>
      </c>
      <c r="O12" s="514">
        <v>10.22055196436712</v>
      </c>
    </row>
    <row r="13" spans="1:15" ht="15" customHeight="1">
      <c r="A13" s="1399" t="s">
        <v>1114</v>
      </c>
      <c r="B13" s="511" t="s">
        <v>357</v>
      </c>
      <c r="C13" s="512">
        <v>4.868429567408652</v>
      </c>
      <c r="D13" s="512">
        <v>3.3598782967250815</v>
      </c>
      <c r="E13" s="512">
        <v>3.8128924099661266</v>
      </c>
      <c r="F13" s="512">
        <v>3.358146871062578</v>
      </c>
      <c r="G13" s="512">
        <v>2.630800540540541</v>
      </c>
      <c r="H13" s="512">
        <v>2.7138949166740067</v>
      </c>
      <c r="I13" s="512">
        <v>3.9024395212095753</v>
      </c>
      <c r="J13" s="512">
        <v>4.0046837837837845</v>
      </c>
      <c r="K13" s="512">
        <v>4.168231948270435</v>
      </c>
      <c r="L13" s="512">
        <v>3.4432686832740216</v>
      </c>
      <c r="M13" s="512">
        <v>3.2424281081081077</v>
      </c>
      <c r="N13" s="512">
        <v>2.8717697704892062</v>
      </c>
      <c r="O13" s="514">
        <v>3.5174291324677225</v>
      </c>
    </row>
    <row r="14" spans="1:15" ht="15" customHeight="1">
      <c r="A14" s="1399" t="s">
        <v>1115</v>
      </c>
      <c r="B14" s="511" t="s">
        <v>358</v>
      </c>
      <c r="C14" s="512">
        <v>1.6129035699286014</v>
      </c>
      <c r="D14" s="512">
        <v>0.89907419712949</v>
      </c>
      <c r="E14" s="512">
        <v>0.846207755463706</v>
      </c>
      <c r="F14" s="512">
        <v>2.879197306069458</v>
      </c>
      <c r="G14" s="512">
        <v>3.2362716517326144</v>
      </c>
      <c r="H14" s="512">
        <v>3.288953117353205</v>
      </c>
      <c r="I14" s="512">
        <v>1.6134097188476224</v>
      </c>
      <c r="J14" s="512">
        <v>1.2147113333333335</v>
      </c>
      <c r="K14" s="512">
        <v>2.1575733145895724</v>
      </c>
      <c r="L14" s="512">
        <v>3.090519992960225</v>
      </c>
      <c r="M14" s="512">
        <v>3.3535156756756757</v>
      </c>
      <c r="N14" s="512">
        <v>3.3197895928330032</v>
      </c>
      <c r="O14" s="514">
        <v>2.3316103563160104</v>
      </c>
    </row>
    <row r="15" spans="1:15" ht="15" customHeight="1">
      <c r="A15" s="1399" t="s">
        <v>1116</v>
      </c>
      <c r="B15" s="511" t="s">
        <v>359</v>
      </c>
      <c r="C15" s="512">
        <v>3.3968185352308224</v>
      </c>
      <c r="D15" s="512">
        <v>2.895359281579573</v>
      </c>
      <c r="E15" s="512">
        <v>3.4084731132075468</v>
      </c>
      <c r="F15" s="512">
        <v>4.093331220329517</v>
      </c>
      <c r="G15" s="512">
        <v>3.994682751045284</v>
      </c>
      <c r="H15" s="512">
        <v>4.440908264329805</v>
      </c>
      <c r="I15" s="512">
        <v>5.164051891704268</v>
      </c>
      <c r="J15" s="512">
        <v>5.596070322580646</v>
      </c>
      <c r="K15" s="512">
        <v>5.456351824840063</v>
      </c>
      <c r="L15" s="512">
        <v>5.726184461067665</v>
      </c>
      <c r="M15" s="512">
        <v>5.46250458618313</v>
      </c>
      <c r="N15" s="512">
        <v>5.360435168115558</v>
      </c>
      <c r="O15" s="514">
        <v>4.662800140488818</v>
      </c>
    </row>
    <row r="16" spans="1:15" ht="15" customHeight="1">
      <c r="A16" s="1399" t="s">
        <v>1117</v>
      </c>
      <c r="B16" s="511" t="s">
        <v>360</v>
      </c>
      <c r="C16" s="512">
        <v>5.425047309961818</v>
      </c>
      <c r="D16" s="512">
        <v>5.222550591166958</v>
      </c>
      <c r="E16" s="512">
        <v>4.872020754716981</v>
      </c>
      <c r="F16" s="512">
        <v>5.242749264705882</v>
      </c>
      <c r="G16" s="512">
        <v>5.304209852404553</v>
      </c>
      <c r="H16" s="512">
        <v>5.26434765889847</v>
      </c>
      <c r="I16" s="512">
        <v>5.170746858729607</v>
      </c>
      <c r="J16" s="512">
        <v>4.551349535702849</v>
      </c>
      <c r="K16" s="512">
        <v>3.871767249497724</v>
      </c>
      <c r="L16" s="512">
        <v>4.674502013189865</v>
      </c>
      <c r="M16" s="512">
        <v>4.940809824561403</v>
      </c>
      <c r="N16" s="512">
        <v>4.9510305534645385</v>
      </c>
      <c r="O16" s="514">
        <v>4.9643167763801666</v>
      </c>
    </row>
    <row r="17" spans="1:15" ht="15" customHeight="1">
      <c r="A17" s="1399" t="s">
        <v>1118</v>
      </c>
      <c r="B17" s="511" t="s">
        <v>361</v>
      </c>
      <c r="C17" s="512">
        <v>4.775216950572465</v>
      </c>
      <c r="D17" s="512">
        <v>3.77765162028212</v>
      </c>
      <c r="E17" s="512">
        <v>4.663893382237086</v>
      </c>
      <c r="F17" s="512">
        <v>4.9555454448777025</v>
      </c>
      <c r="G17" s="512">
        <v>4.953859860574043</v>
      </c>
      <c r="H17" s="512">
        <v>4.846119482616302</v>
      </c>
      <c r="I17" s="512">
        <v>5.187522395978776</v>
      </c>
      <c r="J17" s="512">
        <v>5.385691068024617</v>
      </c>
      <c r="K17" s="512">
        <v>5.052342023311288</v>
      </c>
      <c r="L17" s="512">
        <v>4.859117983803406</v>
      </c>
      <c r="M17" s="512">
        <v>4.519417635205055</v>
      </c>
      <c r="N17" s="512">
        <v>3.780621060673431</v>
      </c>
      <c r="O17" s="514">
        <v>4.708875790310837</v>
      </c>
    </row>
    <row r="18" spans="1:16" ht="15" customHeight="1">
      <c r="A18" s="1399" t="s">
        <v>1119</v>
      </c>
      <c r="B18" s="511" t="s">
        <v>362</v>
      </c>
      <c r="C18" s="512">
        <v>3.41748440269408</v>
      </c>
      <c r="D18" s="512">
        <v>3.4932778280050107</v>
      </c>
      <c r="E18" s="512">
        <v>3.5961985600462625</v>
      </c>
      <c r="F18" s="512">
        <v>4.02602993577213</v>
      </c>
      <c r="G18" s="512">
        <v>3.7520925058548005</v>
      </c>
      <c r="H18" s="512">
        <v>4.10236892545691</v>
      </c>
      <c r="I18" s="512">
        <v>4.0122495923431405</v>
      </c>
      <c r="J18" s="512">
        <v>3.906800049016938</v>
      </c>
      <c r="K18" s="512">
        <v>4.055525032860332</v>
      </c>
      <c r="L18" s="512">
        <v>2.911661630829377</v>
      </c>
      <c r="M18" s="512">
        <v>1.6678396383639233</v>
      </c>
      <c r="N18" s="512">
        <v>2.9805422437758247</v>
      </c>
      <c r="O18" s="514">
        <v>3.4814174393084554</v>
      </c>
      <c r="P18" s="1400"/>
    </row>
    <row r="19" spans="1:15" ht="15" customHeight="1">
      <c r="A19" s="1401" t="s">
        <v>1120</v>
      </c>
      <c r="B19" s="515" t="s">
        <v>154</v>
      </c>
      <c r="C19" s="512">
        <v>4.027662566465792</v>
      </c>
      <c r="D19" s="512">
        <v>3.6609049773755653</v>
      </c>
      <c r="E19" s="512">
        <v>3.701351713395639</v>
      </c>
      <c r="F19" s="512">
        <v>3.676631343283582</v>
      </c>
      <c r="G19" s="512">
        <v>3.850785333333333</v>
      </c>
      <c r="H19" s="512">
        <v>3.9490213213213217</v>
      </c>
      <c r="I19" s="512">
        <v>3.940556451612903</v>
      </c>
      <c r="J19" s="512">
        <v>3.8080159420289847</v>
      </c>
      <c r="K19" s="512">
        <v>1.6973710622710623</v>
      </c>
      <c r="L19" s="512">
        <v>0.7020408450704225</v>
      </c>
      <c r="M19" s="512">
        <v>0.8240442028985507</v>
      </c>
      <c r="N19" s="512">
        <v>1.4706548192771083</v>
      </c>
      <c r="O19" s="514">
        <v>2.929587760230834</v>
      </c>
    </row>
    <row r="20" spans="1:16" ht="15" customHeight="1">
      <c r="A20" s="1399" t="s">
        <v>1121</v>
      </c>
      <c r="B20" s="511" t="s">
        <v>131</v>
      </c>
      <c r="C20" s="512">
        <v>0.6176727272727273</v>
      </c>
      <c r="D20" s="512">
        <v>0.629863076923077</v>
      </c>
      <c r="E20" s="512">
        <v>1.3400342756183745</v>
      </c>
      <c r="F20" s="512">
        <v>1.9721844155844157</v>
      </c>
      <c r="G20" s="512">
        <v>2.401290153846154</v>
      </c>
      <c r="H20" s="512">
        <v>2.080350530035336</v>
      </c>
      <c r="I20" s="512">
        <v>2.3784652173913043</v>
      </c>
      <c r="J20" s="512">
        <v>2.9391873188405797</v>
      </c>
      <c r="K20" s="512">
        <v>3.109814156626506</v>
      </c>
      <c r="L20" s="512">
        <v>3.6963909090909097</v>
      </c>
      <c r="M20" s="512">
        <v>3.8208818461538465</v>
      </c>
      <c r="N20" s="512">
        <v>3.939815901060071</v>
      </c>
      <c r="O20" s="514">
        <v>2.4576696244599545</v>
      </c>
      <c r="P20" s="1400"/>
    </row>
    <row r="21" spans="1:15" s="417" customFormat="1" ht="15" customHeight="1">
      <c r="A21" s="1402" t="s">
        <v>1122</v>
      </c>
      <c r="B21" s="516" t="s">
        <v>964</v>
      </c>
      <c r="C21" s="512">
        <v>2.2590185714285718</v>
      </c>
      <c r="D21" s="512">
        <v>3.3845412060301507</v>
      </c>
      <c r="E21" s="512">
        <v>3.102005803571429</v>
      </c>
      <c r="F21" s="512">
        <v>2.687988475836431</v>
      </c>
      <c r="G21" s="512">
        <v>2.1998130653266332</v>
      </c>
      <c r="H21" s="512">
        <v>2.4648049469964666</v>
      </c>
      <c r="I21" s="512">
        <v>2.2032</v>
      </c>
      <c r="J21" s="512">
        <v>2.651</v>
      </c>
      <c r="K21" s="512">
        <v>2.8861</v>
      </c>
      <c r="L21" s="512">
        <v>3.6293</v>
      </c>
      <c r="M21" s="512">
        <v>3.3082</v>
      </c>
      <c r="N21" s="512">
        <v>3.2485</v>
      </c>
      <c r="O21" s="514">
        <v>2.8427</v>
      </c>
    </row>
    <row r="22" spans="1:15" s="1241" customFormat="1" ht="15" customHeight="1">
      <c r="A22" s="1403" t="s">
        <v>1122</v>
      </c>
      <c r="B22" s="1240" t="s">
        <v>965</v>
      </c>
      <c r="C22" s="517">
        <v>2.9887</v>
      </c>
      <c r="D22" s="512">
        <v>2.7829</v>
      </c>
      <c r="E22" s="512">
        <v>2.5369</v>
      </c>
      <c r="F22" s="512">
        <v>2.1101</v>
      </c>
      <c r="G22" s="512">
        <v>1.9827</v>
      </c>
      <c r="H22" s="512">
        <v>2.6703</v>
      </c>
      <c r="I22" s="512">
        <v>2.5963603174603174</v>
      </c>
      <c r="J22" s="512">
        <v>2.3605678095238094</v>
      </c>
      <c r="K22" s="512">
        <v>1.8496</v>
      </c>
      <c r="L22" s="512">
        <v>2.4269</v>
      </c>
      <c r="M22" s="512">
        <v>2.1681</v>
      </c>
      <c r="N22" s="518">
        <v>2.7651367875647668</v>
      </c>
      <c r="O22" s="519">
        <v>2.4216334168057867</v>
      </c>
    </row>
    <row r="23" spans="1:15" s="1242" customFormat="1" ht="15" customHeight="1">
      <c r="A23" s="1404" t="s">
        <v>1122</v>
      </c>
      <c r="B23" s="1240" t="s">
        <v>1490</v>
      </c>
      <c r="C23" s="517">
        <v>4.2514</v>
      </c>
      <c r="D23" s="512">
        <v>2.1419</v>
      </c>
      <c r="E23" s="603">
        <v>2.3486</v>
      </c>
      <c r="F23" s="603">
        <v>3.0267</v>
      </c>
      <c r="G23" s="603">
        <v>3.5927</v>
      </c>
      <c r="H23" s="603">
        <v>3.8637</v>
      </c>
      <c r="I23" s="512">
        <v>5.7924</v>
      </c>
      <c r="J23" s="512">
        <v>5.5404</v>
      </c>
      <c r="K23" s="512">
        <v>4.0699</v>
      </c>
      <c r="L23" s="512">
        <v>5.32</v>
      </c>
      <c r="M23" s="512">
        <v>5.41</v>
      </c>
      <c r="N23" s="518">
        <v>5.13</v>
      </c>
      <c r="O23" s="519">
        <v>4.22</v>
      </c>
    </row>
    <row r="24" spans="2:15" ht="13.5" thickBot="1">
      <c r="B24" s="1243" t="s">
        <v>707</v>
      </c>
      <c r="C24" s="1244">
        <v>5.17</v>
      </c>
      <c r="D24" s="1245">
        <v>3.73</v>
      </c>
      <c r="E24" s="711">
        <v>6.08</v>
      </c>
      <c r="F24" s="711">
        <v>5.55</v>
      </c>
      <c r="G24" s="711">
        <v>4.72</v>
      </c>
      <c r="H24" s="711">
        <v>4.32</v>
      </c>
      <c r="I24" s="711">
        <v>6.64</v>
      </c>
      <c r="J24" s="711">
        <v>6.83</v>
      </c>
      <c r="K24" s="711">
        <v>5.98</v>
      </c>
      <c r="L24" s="711">
        <v>6.73</v>
      </c>
      <c r="M24" s="1621">
        <v>6</v>
      </c>
      <c r="N24" s="711"/>
      <c r="O24" s="801"/>
    </row>
    <row r="26" ht="12.75">
      <c r="O26" s="1650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B1">
      <selection activeCell="N22" sqref="N22"/>
    </sheetView>
  </sheetViews>
  <sheetFormatPr defaultColWidth="9.8515625" defaultRowHeight="12.75"/>
  <cols>
    <col min="1" max="1" width="9.28125" style="1247" hidden="1" customWidth="1"/>
    <col min="2" max="2" width="7.8515625" style="1247" customWidth="1"/>
    <col min="3" max="13" width="5.28125" style="1246" customWidth="1"/>
    <col min="14" max="14" width="6.28125" style="1246" customWidth="1"/>
    <col min="15" max="15" width="8.00390625" style="1247" customWidth="1"/>
    <col min="16" max="16384" width="9.421875" style="1246" customWidth="1"/>
  </cols>
  <sheetData>
    <row r="1" spans="1:15" ht="12.75">
      <c r="A1" s="1656" t="s">
        <v>1464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56"/>
      <c r="L1" s="1656"/>
      <c r="M1" s="1656"/>
      <c r="N1" s="1656"/>
      <c r="O1" s="1656"/>
    </row>
    <row r="2" spans="1:16" ht="15.75">
      <c r="A2" s="1741" t="s">
        <v>363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  <c r="M2" s="1741"/>
      <c r="N2" s="1741"/>
      <c r="O2" s="1741"/>
      <c r="P2" s="1419"/>
    </row>
    <row r="3" spans="1:15" ht="12.75" hidden="1">
      <c r="A3" s="89"/>
      <c r="B3" s="89"/>
      <c r="C3" s="417"/>
      <c r="D3" s="507"/>
      <c r="E3" s="507"/>
      <c r="F3" s="507"/>
      <c r="G3" s="417"/>
      <c r="H3" s="417"/>
      <c r="I3" s="417"/>
      <c r="J3" s="417"/>
      <c r="K3" s="417"/>
      <c r="L3" s="417"/>
      <c r="M3" s="417"/>
      <c r="N3" s="417"/>
      <c r="O3" s="89"/>
    </row>
    <row r="4" spans="1:15" ht="13.5" thickBot="1">
      <c r="A4" s="89"/>
      <c r="B4" s="89"/>
      <c r="C4" s="417"/>
      <c r="D4" s="417"/>
      <c r="E4" s="417"/>
      <c r="F4" s="417"/>
      <c r="G4" s="417"/>
      <c r="H4" s="417"/>
      <c r="I4" s="417"/>
      <c r="J4" s="417"/>
      <c r="K4" s="417"/>
      <c r="L4" s="507"/>
      <c r="M4" s="417"/>
      <c r="N4" s="417"/>
      <c r="O4" s="1623" t="s">
        <v>942</v>
      </c>
    </row>
    <row r="5" spans="1:15" s="1247" customFormat="1" ht="12.75">
      <c r="A5" s="1758" t="s">
        <v>304</v>
      </c>
      <c r="B5" s="1760" t="s">
        <v>304</v>
      </c>
      <c r="C5" s="1762" t="s">
        <v>1466</v>
      </c>
      <c r="D5" s="1756"/>
      <c r="E5" s="1756"/>
      <c r="F5" s="1756"/>
      <c r="G5" s="1756"/>
      <c r="H5" s="1756"/>
      <c r="I5" s="1756"/>
      <c r="J5" s="1756"/>
      <c r="K5" s="1756"/>
      <c r="L5" s="1756"/>
      <c r="M5" s="1756"/>
      <c r="N5" s="1757"/>
      <c r="O5" s="508" t="s">
        <v>67</v>
      </c>
    </row>
    <row r="6" spans="1:15" s="1247" customFormat="1" ht="12.75">
      <c r="A6" s="1759"/>
      <c r="B6" s="1761"/>
      <c r="C6" s="520" t="s">
        <v>967</v>
      </c>
      <c r="D6" s="510" t="s">
        <v>1370</v>
      </c>
      <c r="E6" s="510" t="s">
        <v>1377</v>
      </c>
      <c r="F6" s="510" t="s">
        <v>1378</v>
      </c>
      <c r="G6" s="510" t="s">
        <v>1379</v>
      </c>
      <c r="H6" s="510" t="s">
        <v>1380</v>
      </c>
      <c r="I6" s="510" t="s">
        <v>1381</v>
      </c>
      <c r="J6" s="510" t="s">
        <v>1382</v>
      </c>
      <c r="K6" s="510" t="s">
        <v>1383</v>
      </c>
      <c r="L6" s="510" t="s">
        <v>1384</v>
      </c>
      <c r="M6" s="510" t="s">
        <v>1473</v>
      </c>
      <c r="N6" s="140" t="s">
        <v>1474</v>
      </c>
      <c r="O6" s="141" t="s">
        <v>1213</v>
      </c>
    </row>
    <row r="7" spans="1:15" ht="15.75" customHeight="1">
      <c r="A7" s="1405" t="s">
        <v>1113</v>
      </c>
      <c r="B7" s="511" t="s">
        <v>356</v>
      </c>
      <c r="C7" s="1406" t="s">
        <v>1588</v>
      </c>
      <c r="D7" s="521" t="s">
        <v>1588</v>
      </c>
      <c r="E7" s="521" t="s">
        <v>1588</v>
      </c>
      <c r="F7" s="521" t="s">
        <v>1588</v>
      </c>
      <c r="G7" s="521" t="s">
        <v>1588</v>
      </c>
      <c r="H7" s="512">
        <v>11.9631</v>
      </c>
      <c r="I7" s="521" t="s">
        <v>1588</v>
      </c>
      <c r="J7" s="521" t="s">
        <v>1588</v>
      </c>
      <c r="K7" s="512">
        <v>10.5283</v>
      </c>
      <c r="L7" s="521" t="s">
        <v>1588</v>
      </c>
      <c r="M7" s="512">
        <v>8.9766</v>
      </c>
      <c r="N7" s="522" t="s">
        <v>1588</v>
      </c>
      <c r="O7" s="1407">
        <v>10.344</v>
      </c>
    </row>
    <row r="8" spans="1:15" ht="15.75" customHeight="1">
      <c r="A8" s="1405" t="s">
        <v>1114</v>
      </c>
      <c r="B8" s="511" t="s">
        <v>357</v>
      </c>
      <c r="C8" s="1406" t="s">
        <v>1588</v>
      </c>
      <c r="D8" s="521" t="s">
        <v>1588</v>
      </c>
      <c r="E8" s="521" t="s">
        <v>1588</v>
      </c>
      <c r="F8" s="521" t="s">
        <v>1588</v>
      </c>
      <c r="G8" s="521" t="s">
        <v>1588</v>
      </c>
      <c r="H8" s="512">
        <v>6.3049</v>
      </c>
      <c r="I8" s="521" t="s">
        <v>1588</v>
      </c>
      <c r="J8" s="521" t="s">
        <v>1588</v>
      </c>
      <c r="K8" s="512">
        <v>7.2517</v>
      </c>
      <c r="L8" s="521" t="s">
        <v>1588</v>
      </c>
      <c r="M8" s="512">
        <v>6.9928</v>
      </c>
      <c r="N8" s="522" t="s">
        <v>1588</v>
      </c>
      <c r="O8" s="1407">
        <v>6.8624</v>
      </c>
    </row>
    <row r="9" spans="1:15" ht="15.75" customHeight="1">
      <c r="A9" s="1405" t="s">
        <v>1115</v>
      </c>
      <c r="B9" s="511" t="s">
        <v>358</v>
      </c>
      <c r="C9" s="1406" t="s">
        <v>1588</v>
      </c>
      <c r="D9" s="521" t="s">
        <v>1588</v>
      </c>
      <c r="E9" s="521" t="s">
        <v>1588</v>
      </c>
      <c r="F9" s="521" t="s">
        <v>1588</v>
      </c>
      <c r="G9" s="521" t="s">
        <v>1588</v>
      </c>
      <c r="H9" s="521" t="s">
        <v>1588</v>
      </c>
      <c r="I9" s="521" t="s">
        <v>1588</v>
      </c>
      <c r="J9" s="521" t="s">
        <v>1588</v>
      </c>
      <c r="K9" s="512">
        <v>4.9129</v>
      </c>
      <c r="L9" s="512">
        <v>5.424</v>
      </c>
      <c r="M9" s="512">
        <v>5.3116</v>
      </c>
      <c r="N9" s="522" t="s">
        <v>1588</v>
      </c>
      <c r="O9" s="1407">
        <v>5.1282</v>
      </c>
    </row>
    <row r="10" spans="1:15" ht="15.75" customHeight="1">
      <c r="A10" s="1405" t="s">
        <v>1116</v>
      </c>
      <c r="B10" s="511" t="s">
        <v>359</v>
      </c>
      <c r="C10" s="1406" t="s">
        <v>1588</v>
      </c>
      <c r="D10" s="521" t="s">
        <v>1588</v>
      </c>
      <c r="E10" s="521" t="s">
        <v>1588</v>
      </c>
      <c r="F10" s="521" t="s">
        <v>1588</v>
      </c>
      <c r="G10" s="512">
        <v>5.6721</v>
      </c>
      <c r="H10" s="512">
        <v>5.5712</v>
      </c>
      <c r="I10" s="512">
        <v>6.0824</v>
      </c>
      <c r="J10" s="512">
        <v>7.2849</v>
      </c>
      <c r="K10" s="512">
        <v>6.142</v>
      </c>
      <c r="L10" s="521" t="s">
        <v>1588</v>
      </c>
      <c r="M10" s="521" t="s">
        <v>1588</v>
      </c>
      <c r="N10" s="522" t="s">
        <v>1588</v>
      </c>
      <c r="O10" s="1407">
        <v>6.1565</v>
      </c>
    </row>
    <row r="11" spans="1:15" ht="15.75" customHeight="1">
      <c r="A11" s="1405" t="s">
        <v>1117</v>
      </c>
      <c r="B11" s="511" t="s">
        <v>360</v>
      </c>
      <c r="C11" s="1406" t="s">
        <v>1588</v>
      </c>
      <c r="D11" s="521" t="s">
        <v>1588</v>
      </c>
      <c r="E11" s="521" t="s">
        <v>1588</v>
      </c>
      <c r="F11" s="521" t="s">
        <v>1588</v>
      </c>
      <c r="G11" s="512">
        <v>5.731</v>
      </c>
      <c r="H11" s="512">
        <v>5.4412</v>
      </c>
      <c r="I11" s="512">
        <v>5.4568</v>
      </c>
      <c r="J11" s="512">
        <v>5.113</v>
      </c>
      <c r="K11" s="512">
        <v>4.921</v>
      </c>
      <c r="L11" s="512">
        <v>5.2675</v>
      </c>
      <c r="M11" s="512">
        <v>5.5204</v>
      </c>
      <c r="N11" s="523">
        <v>5.6215</v>
      </c>
      <c r="O11" s="1407">
        <v>5.2623</v>
      </c>
    </row>
    <row r="12" spans="1:15" ht="15.75" customHeight="1">
      <c r="A12" s="1405" t="s">
        <v>1118</v>
      </c>
      <c r="B12" s="511" t="s">
        <v>361</v>
      </c>
      <c r="C12" s="1406" t="s">
        <v>1588</v>
      </c>
      <c r="D12" s="521" t="s">
        <v>1588</v>
      </c>
      <c r="E12" s="521" t="s">
        <v>1588</v>
      </c>
      <c r="F12" s="521" t="s">
        <v>1588</v>
      </c>
      <c r="G12" s="512">
        <v>5.5134</v>
      </c>
      <c r="H12" s="512">
        <v>5.1547</v>
      </c>
      <c r="I12" s="512">
        <v>5.6571</v>
      </c>
      <c r="J12" s="512">
        <v>5.5606</v>
      </c>
      <c r="K12" s="512">
        <v>5.1416</v>
      </c>
      <c r="L12" s="512">
        <v>5.04</v>
      </c>
      <c r="M12" s="512">
        <v>4.9911</v>
      </c>
      <c r="N12" s="523">
        <v>4.4332</v>
      </c>
      <c r="O12" s="1407">
        <v>5.2011</v>
      </c>
    </row>
    <row r="13" spans="1:15" ht="15.75" customHeight="1">
      <c r="A13" s="1405" t="s">
        <v>1119</v>
      </c>
      <c r="B13" s="511" t="s">
        <v>362</v>
      </c>
      <c r="C13" s="1406" t="s">
        <v>1588</v>
      </c>
      <c r="D13" s="521" t="s">
        <v>1588</v>
      </c>
      <c r="E13" s="521" t="s">
        <v>1588</v>
      </c>
      <c r="F13" s="521" t="s">
        <v>1588</v>
      </c>
      <c r="G13" s="512">
        <v>4.0799</v>
      </c>
      <c r="H13" s="512">
        <v>4.4582</v>
      </c>
      <c r="I13" s="512">
        <v>4.2217</v>
      </c>
      <c r="J13" s="512">
        <v>4.940833333333333</v>
      </c>
      <c r="K13" s="512">
        <v>5.125140609689712</v>
      </c>
      <c r="L13" s="512">
        <v>4.6283</v>
      </c>
      <c r="M13" s="512">
        <v>3.313868815443266</v>
      </c>
      <c r="N13" s="523">
        <v>4.928079080914116</v>
      </c>
      <c r="O13" s="1407">
        <v>4.7107238804707094</v>
      </c>
    </row>
    <row r="14" spans="1:15" ht="15.75" customHeight="1">
      <c r="A14" s="1405" t="s">
        <v>1120</v>
      </c>
      <c r="B14" s="515" t="s">
        <v>154</v>
      </c>
      <c r="C14" s="517">
        <v>5.313810591133005</v>
      </c>
      <c r="D14" s="512">
        <v>5.181625</v>
      </c>
      <c r="E14" s="512">
        <v>5.297252284263959</v>
      </c>
      <c r="F14" s="512">
        <v>5.152060401853295</v>
      </c>
      <c r="G14" s="512">
        <v>5.120841242937853</v>
      </c>
      <c r="H14" s="512">
        <v>4.954478199052133</v>
      </c>
      <c r="I14" s="512">
        <v>4.7035</v>
      </c>
      <c r="J14" s="512">
        <v>4.042</v>
      </c>
      <c r="K14" s="512">
        <v>3.018677865612648</v>
      </c>
      <c r="L14" s="512">
        <v>2.652016149068323</v>
      </c>
      <c r="M14" s="512">
        <v>2.5699083938892775</v>
      </c>
      <c r="N14" s="523">
        <v>3.8123749843660346</v>
      </c>
      <c r="O14" s="1407">
        <v>4.1462783631415165</v>
      </c>
    </row>
    <row r="15" spans="1:15" ht="15.75" customHeight="1">
      <c r="A15" s="1405" t="s">
        <v>1121</v>
      </c>
      <c r="B15" s="511" t="s">
        <v>131</v>
      </c>
      <c r="C15" s="1406" t="s">
        <v>1588</v>
      </c>
      <c r="D15" s="521" t="s">
        <v>1588</v>
      </c>
      <c r="E15" s="512">
        <v>3.5281</v>
      </c>
      <c r="F15" s="512" t="s">
        <v>1588</v>
      </c>
      <c r="G15" s="512">
        <v>3.0617128712871287</v>
      </c>
      <c r="H15" s="512">
        <v>2.494175</v>
      </c>
      <c r="I15" s="512">
        <v>2.7779</v>
      </c>
      <c r="J15" s="512">
        <v>3.536573184786784</v>
      </c>
      <c r="K15" s="512">
        <v>3.9791776119402984</v>
      </c>
      <c r="L15" s="512">
        <v>4.841109933774834</v>
      </c>
      <c r="M15" s="512">
        <v>4.865694115697157</v>
      </c>
      <c r="N15" s="523">
        <v>4.78535242830253</v>
      </c>
      <c r="O15" s="1407">
        <v>4.32219165363855</v>
      </c>
    </row>
    <row r="16" spans="1:15" ht="15.75" customHeight="1">
      <c r="A16" s="1408" t="s">
        <v>1122</v>
      </c>
      <c r="B16" s="516" t="s">
        <v>964</v>
      </c>
      <c r="C16" s="1409" t="s">
        <v>1588</v>
      </c>
      <c r="D16" s="524" t="s">
        <v>1588</v>
      </c>
      <c r="E16" s="525">
        <v>3.8745670329670325</v>
      </c>
      <c r="F16" s="525">
        <v>3.9333</v>
      </c>
      <c r="G16" s="525">
        <v>3.0897297029702973</v>
      </c>
      <c r="H16" s="525">
        <v>3.4186746835443036</v>
      </c>
      <c r="I16" s="525">
        <v>3.5002</v>
      </c>
      <c r="J16" s="525">
        <v>3.7999</v>
      </c>
      <c r="K16" s="525">
        <v>4.3114</v>
      </c>
      <c r="L16" s="525">
        <v>4.2023</v>
      </c>
      <c r="M16" s="525">
        <v>3.7381</v>
      </c>
      <c r="N16" s="526">
        <v>4.04</v>
      </c>
      <c r="O16" s="1410">
        <v>3.9504</v>
      </c>
    </row>
    <row r="17" spans="1:15" s="1248" customFormat="1" ht="15.75" customHeight="1">
      <c r="A17" s="1408" t="s">
        <v>1122</v>
      </c>
      <c r="B17" s="516" t="s">
        <v>965</v>
      </c>
      <c r="C17" s="1409" t="s">
        <v>1588</v>
      </c>
      <c r="D17" s="524" t="s">
        <v>1588</v>
      </c>
      <c r="E17" s="525">
        <v>3.7822</v>
      </c>
      <c r="F17" s="525">
        <v>3.3252</v>
      </c>
      <c r="G17" s="525">
        <v>3.0398</v>
      </c>
      <c r="H17" s="525">
        <v>3.1393</v>
      </c>
      <c r="I17" s="527">
        <v>3.2068</v>
      </c>
      <c r="J17" s="527">
        <v>3.0105</v>
      </c>
      <c r="K17" s="525">
        <v>3.0861</v>
      </c>
      <c r="L17" s="525">
        <v>3.546</v>
      </c>
      <c r="M17" s="527">
        <v>3.187</v>
      </c>
      <c r="N17" s="526">
        <v>3.9996456840042054</v>
      </c>
      <c r="O17" s="1410">
        <v>3.504522439769843</v>
      </c>
    </row>
    <row r="18" spans="1:15" s="1248" customFormat="1" ht="15.75" customHeight="1">
      <c r="A18" s="1411" t="s">
        <v>1122</v>
      </c>
      <c r="B18" s="516" t="s">
        <v>1490</v>
      </c>
      <c r="C18" s="1409" t="s">
        <v>1588</v>
      </c>
      <c r="D18" s="524">
        <v>3.0449</v>
      </c>
      <c r="E18" s="525">
        <v>3.0448</v>
      </c>
      <c r="F18" s="527">
        <v>3.2809</v>
      </c>
      <c r="G18" s="527">
        <v>3.3989</v>
      </c>
      <c r="H18" s="527">
        <v>4.6724</v>
      </c>
      <c r="I18" s="527">
        <v>6.44</v>
      </c>
      <c r="J18" s="527">
        <v>5.9542</v>
      </c>
      <c r="K18" s="525">
        <v>4.822</v>
      </c>
      <c r="L18" s="525">
        <v>5.3</v>
      </c>
      <c r="M18" s="527">
        <v>5.66</v>
      </c>
      <c r="N18" s="526">
        <v>6.47</v>
      </c>
      <c r="O18" s="1410">
        <v>5.49</v>
      </c>
    </row>
    <row r="19" spans="1:15" s="1249" customFormat="1" ht="13.5" thickBot="1">
      <c r="A19" s="1412"/>
      <c r="B19" s="1413" t="s">
        <v>707</v>
      </c>
      <c r="C19" s="1414" t="s">
        <v>1588</v>
      </c>
      <c r="D19" s="711">
        <v>3.56</v>
      </c>
      <c r="E19" s="711">
        <v>5.57</v>
      </c>
      <c r="F19" s="711">
        <v>5.65</v>
      </c>
      <c r="G19" s="711">
        <v>4.96</v>
      </c>
      <c r="H19" s="711">
        <v>5.2</v>
      </c>
      <c r="I19" s="711">
        <v>6.84</v>
      </c>
      <c r="J19" s="711">
        <v>6.19</v>
      </c>
      <c r="K19" s="711">
        <v>5.96</v>
      </c>
      <c r="L19" s="711">
        <v>6.53</v>
      </c>
      <c r="M19" s="711">
        <v>6.59</v>
      </c>
      <c r="N19" s="711"/>
      <c r="O19" s="801"/>
    </row>
    <row r="20" spans="3:15" ht="12">
      <c r="C20" s="1250"/>
      <c r="D20" s="1250"/>
      <c r="E20" s="1250"/>
      <c r="F20" s="1250"/>
      <c r="G20" s="1250"/>
      <c r="H20" s="1250"/>
      <c r="I20" s="1250"/>
      <c r="J20" s="1250"/>
      <c r="K20" s="1250"/>
      <c r="L20" s="1250"/>
      <c r="M20" s="1251"/>
      <c r="N20" s="1250"/>
      <c r="O20" s="1252"/>
    </row>
    <row r="21" spans="3:15" ht="12">
      <c r="C21" s="1250"/>
      <c r="D21" s="1250"/>
      <c r="E21" s="1250"/>
      <c r="F21" s="1250"/>
      <c r="G21" s="1250"/>
      <c r="H21" s="1250"/>
      <c r="I21" s="1250"/>
      <c r="J21" s="1250"/>
      <c r="K21" s="1250"/>
      <c r="L21" s="1250"/>
      <c r="M21" s="1251"/>
      <c r="N21" s="1250"/>
      <c r="O21" s="1252"/>
    </row>
    <row r="22" spans="3:15" ht="12">
      <c r="C22" s="1250"/>
      <c r="D22" s="1250"/>
      <c r="E22" s="1250"/>
      <c r="F22" s="1250"/>
      <c r="G22" s="1250"/>
      <c r="H22" s="1250"/>
      <c r="I22" s="1250"/>
      <c r="J22" s="1250"/>
      <c r="K22" s="1250"/>
      <c r="L22" s="1250"/>
      <c r="M22" s="1251"/>
      <c r="N22" s="1651"/>
      <c r="O22" s="1252"/>
    </row>
    <row r="23" spans="3:15" ht="12">
      <c r="C23" s="1250"/>
      <c r="D23" s="1250"/>
      <c r="E23" s="1250"/>
      <c r="F23" s="1250"/>
      <c r="G23" s="1250"/>
      <c r="H23" s="1250"/>
      <c r="I23" s="1250"/>
      <c r="J23" s="1250"/>
      <c r="K23" s="1250"/>
      <c r="L23" s="1250"/>
      <c r="M23" s="1253"/>
      <c r="N23" s="1250"/>
      <c r="O23" s="1252"/>
    </row>
    <row r="24" spans="3:15" ht="12">
      <c r="C24" s="1250"/>
      <c r="D24" s="1250"/>
      <c r="E24" s="1250"/>
      <c r="F24" s="1250"/>
      <c r="G24" s="1250"/>
      <c r="H24" s="1250"/>
      <c r="I24" s="1250"/>
      <c r="J24" s="1250"/>
      <c r="K24" s="1250"/>
      <c r="L24" s="1250"/>
      <c r="M24" s="1250"/>
      <c r="N24" s="1250"/>
      <c r="O24" s="1252"/>
    </row>
    <row r="25" spans="3:15" ht="12">
      <c r="C25" s="1250"/>
      <c r="D25" s="1250"/>
      <c r="E25" s="1250"/>
      <c r="F25" s="1250"/>
      <c r="G25" s="1250"/>
      <c r="H25" s="1250"/>
      <c r="I25" s="1250"/>
      <c r="J25" s="1250"/>
      <c r="K25" s="1250"/>
      <c r="L25" s="1250"/>
      <c r="M25" s="1250"/>
      <c r="N25" s="1250"/>
      <c r="O25" s="1252"/>
    </row>
    <row r="26" spans="3:15" ht="12">
      <c r="C26" s="1250"/>
      <c r="D26" s="1250"/>
      <c r="E26" s="1250"/>
      <c r="F26" s="1250"/>
      <c r="G26" s="1250"/>
      <c r="H26" s="1250"/>
      <c r="I26" s="1250"/>
      <c r="J26" s="1250"/>
      <c r="K26" s="1250"/>
      <c r="L26" s="1250"/>
      <c r="M26" s="1250"/>
      <c r="N26" s="1250"/>
      <c r="O26" s="1252"/>
    </row>
    <row r="27" spans="3:15" ht="12">
      <c r="C27" s="1250"/>
      <c r="D27" s="1250"/>
      <c r="E27" s="1250"/>
      <c r="F27" s="1250"/>
      <c r="G27" s="1250"/>
      <c r="H27" s="1250"/>
      <c r="I27" s="1250"/>
      <c r="J27" s="1250"/>
      <c r="K27" s="1250"/>
      <c r="L27" s="1250"/>
      <c r="M27" s="1250"/>
      <c r="N27" s="1250"/>
      <c r="O27" s="1252"/>
    </row>
    <row r="28" spans="3:15" ht="12">
      <c r="C28" s="1250"/>
      <c r="D28" s="1250"/>
      <c r="E28" s="1250"/>
      <c r="F28" s="1250"/>
      <c r="G28" s="1250"/>
      <c r="H28" s="1250"/>
      <c r="I28" s="1250"/>
      <c r="J28" s="1250"/>
      <c r="K28" s="1250"/>
      <c r="L28" s="1250"/>
      <c r="M28" s="1250"/>
      <c r="N28" s="1250"/>
      <c r="O28" s="1252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20"/>
  <sheetViews>
    <sheetView workbookViewId="0" topLeftCell="A1">
      <selection activeCell="H20" sqref="H20"/>
    </sheetView>
  </sheetViews>
  <sheetFormatPr defaultColWidth="11.00390625" defaultRowHeight="12.75"/>
  <cols>
    <col min="1" max="1" width="5.00390625" style="498" customWidth="1"/>
    <col min="2" max="2" width="15.8515625" style="498" customWidth="1"/>
    <col min="3" max="6" width="7.8515625" style="498" customWidth="1"/>
    <col min="7" max="8" width="7.8515625" style="528" customWidth="1"/>
    <col min="9" max="9" width="8.140625" style="528" customWidth="1"/>
    <col min="10" max="16384" width="11.00390625" style="498" customWidth="1"/>
  </cols>
  <sheetData>
    <row r="1" spans="2:8" ht="12.75">
      <c r="B1" s="1656" t="s">
        <v>1572</v>
      </c>
      <c r="C1" s="1656"/>
      <c r="D1" s="1656"/>
      <c r="E1" s="1656"/>
      <c r="F1" s="1656"/>
      <c r="G1" s="1656"/>
      <c r="H1" s="1656"/>
    </row>
    <row r="2" spans="2:9" ht="15.75">
      <c r="B2" s="1763" t="s">
        <v>364</v>
      </c>
      <c r="C2" s="1763"/>
      <c r="D2" s="1763"/>
      <c r="E2" s="1763"/>
      <c r="F2" s="1763"/>
      <c r="G2" s="1763"/>
      <c r="H2" s="1763"/>
      <c r="I2" s="608"/>
    </row>
    <row r="3" spans="2:8" ht="15.75">
      <c r="B3" s="1763" t="s">
        <v>365</v>
      </c>
      <c r="C3" s="1763"/>
      <c r="D3" s="1763"/>
      <c r="E3" s="1763"/>
      <c r="F3" s="1763"/>
      <c r="G3" s="1763"/>
      <c r="H3" s="1763"/>
    </row>
    <row r="4" spans="2:8" ht="13.5" thickBot="1">
      <c r="B4" s="417"/>
      <c r="C4" s="142"/>
      <c r="D4" s="142"/>
      <c r="E4" s="142"/>
      <c r="H4" s="1623" t="s">
        <v>942</v>
      </c>
    </row>
    <row r="5" spans="2:9" ht="12.75">
      <c r="B5" s="529" t="s">
        <v>366</v>
      </c>
      <c r="C5" s="530" t="s">
        <v>154</v>
      </c>
      <c r="D5" s="530" t="s">
        <v>131</v>
      </c>
      <c r="E5" s="531" t="s">
        <v>964</v>
      </c>
      <c r="F5" s="531" t="s">
        <v>965</v>
      </c>
      <c r="G5" s="531" t="s">
        <v>1490</v>
      </c>
      <c r="H5" s="632" t="s">
        <v>707</v>
      </c>
      <c r="I5" s="498"/>
    </row>
    <row r="6" spans="2:9" ht="15.75" customHeight="1">
      <c r="B6" s="532" t="s">
        <v>133</v>
      </c>
      <c r="C6" s="525">
        <v>4.151581108829569</v>
      </c>
      <c r="D6" s="525">
        <v>1.0163611046646555</v>
      </c>
      <c r="E6" s="525">
        <v>2.4683254436238493</v>
      </c>
      <c r="F6" s="525">
        <v>2.0735</v>
      </c>
      <c r="G6" s="525">
        <v>4.0988</v>
      </c>
      <c r="H6" s="533">
        <v>5.15</v>
      </c>
      <c r="I6" s="498"/>
    </row>
    <row r="7" spans="2:9" ht="15.75" customHeight="1">
      <c r="B7" s="532" t="s">
        <v>134</v>
      </c>
      <c r="C7" s="525">
        <v>2.6650996015936252</v>
      </c>
      <c r="D7" s="525">
        <v>0.38693505507026205</v>
      </c>
      <c r="E7" s="525">
        <v>3.8682395168318435</v>
      </c>
      <c r="F7" s="525">
        <v>1.8315</v>
      </c>
      <c r="G7" s="525">
        <v>2.1819</v>
      </c>
      <c r="H7" s="533">
        <v>2.33</v>
      </c>
      <c r="I7" s="498"/>
    </row>
    <row r="8" spans="2:9" ht="15.75" customHeight="1">
      <c r="B8" s="532" t="s">
        <v>135</v>
      </c>
      <c r="C8" s="525">
        <v>3.597813121272366</v>
      </c>
      <c r="D8" s="527">
        <v>0.8257719226018938</v>
      </c>
      <c r="E8" s="525">
        <v>3.1771517899231903</v>
      </c>
      <c r="F8" s="525">
        <v>2.1114</v>
      </c>
      <c r="G8" s="525">
        <v>3.3517</v>
      </c>
      <c r="H8" s="533">
        <v>5.16</v>
      </c>
      <c r="I8" s="498"/>
    </row>
    <row r="9" spans="2:9" ht="15.75" customHeight="1">
      <c r="B9" s="532" t="s">
        <v>136</v>
      </c>
      <c r="C9" s="525">
        <v>4.207682092282675</v>
      </c>
      <c r="D9" s="525">
        <v>2.2410335689045935</v>
      </c>
      <c r="E9" s="525">
        <v>2.358943324653615</v>
      </c>
      <c r="F9" s="525">
        <v>1.2029</v>
      </c>
      <c r="G9" s="527">
        <v>3.7336</v>
      </c>
      <c r="H9" s="534">
        <v>5.34</v>
      </c>
      <c r="I9" s="498"/>
    </row>
    <row r="10" spans="2:9" ht="15.75" customHeight="1">
      <c r="B10" s="532" t="s">
        <v>137</v>
      </c>
      <c r="C10" s="525">
        <v>4.629822784810126</v>
      </c>
      <c r="D10" s="525">
        <v>3.5449809402795425</v>
      </c>
      <c r="E10" s="525">
        <v>0.9606522028369707</v>
      </c>
      <c r="F10" s="525">
        <v>1.34</v>
      </c>
      <c r="G10" s="527">
        <v>4.7295</v>
      </c>
      <c r="H10" s="534">
        <v>2.38</v>
      </c>
      <c r="I10" s="498"/>
    </row>
    <row r="11" spans="2:9" ht="15.75" customHeight="1">
      <c r="B11" s="532" t="s">
        <v>138</v>
      </c>
      <c r="C11" s="525">
        <v>4.680861812778603</v>
      </c>
      <c r="D11" s="535">
        <v>3.4931097008159564</v>
      </c>
      <c r="E11" s="535">
        <v>1.222</v>
      </c>
      <c r="F11" s="536">
        <v>3.0295</v>
      </c>
      <c r="G11" s="536">
        <v>4.9269</v>
      </c>
      <c r="H11" s="537">
        <v>3.37</v>
      </c>
      <c r="I11" s="498"/>
    </row>
    <row r="12" spans="2:9" ht="15.75" customHeight="1">
      <c r="B12" s="532" t="s">
        <v>139</v>
      </c>
      <c r="C12" s="525">
        <v>4.819987623762376</v>
      </c>
      <c r="D12" s="535">
        <v>3.954523996852872</v>
      </c>
      <c r="E12" s="536">
        <v>2.483</v>
      </c>
      <c r="F12" s="536">
        <v>2.01308</v>
      </c>
      <c r="G12" s="536">
        <v>7.55</v>
      </c>
      <c r="H12" s="537">
        <v>8.32</v>
      </c>
      <c r="I12" s="498"/>
    </row>
    <row r="13" spans="2:9" ht="15.75" customHeight="1">
      <c r="B13" s="532" t="s">
        <v>140</v>
      </c>
      <c r="C13" s="525">
        <v>3.665607142857143</v>
      </c>
      <c r="D13" s="535">
        <v>4.332315789473684</v>
      </c>
      <c r="E13" s="536">
        <v>2.837</v>
      </c>
      <c r="F13" s="536">
        <v>1.3863</v>
      </c>
      <c r="G13" s="536">
        <v>5.066</v>
      </c>
      <c r="H13" s="537">
        <v>6.38</v>
      </c>
      <c r="I13" s="498"/>
    </row>
    <row r="14" spans="2:9" ht="15.75" customHeight="1">
      <c r="B14" s="532" t="s">
        <v>141</v>
      </c>
      <c r="C14" s="525">
        <v>0.8290443686006825</v>
      </c>
      <c r="D14" s="535">
        <v>4.502812465587491</v>
      </c>
      <c r="E14" s="536">
        <v>1.965</v>
      </c>
      <c r="F14" s="536">
        <v>1.6876</v>
      </c>
      <c r="G14" s="536">
        <v>2.69</v>
      </c>
      <c r="H14" s="537">
        <v>5.06</v>
      </c>
      <c r="I14" s="498"/>
    </row>
    <row r="15" spans="2:9" ht="15.75" customHeight="1">
      <c r="B15" s="532" t="s">
        <v>1384</v>
      </c>
      <c r="C15" s="525">
        <v>1.0105181918412347</v>
      </c>
      <c r="D15" s="535">
        <v>4.2827892720306515</v>
      </c>
      <c r="E15" s="536">
        <v>3.516</v>
      </c>
      <c r="F15" s="536">
        <v>3.3494</v>
      </c>
      <c r="G15" s="536">
        <v>6.48</v>
      </c>
      <c r="H15" s="537">
        <v>7.07</v>
      </c>
      <c r="I15" s="498"/>
    </row>
    <row r="16" spans="2:9" ht="15.75" customHeight="1">
      <c r="B16" s="532" t="s">
        <v>1385</v>
      </c>
      <c r="C16" s="525">
        <v>0.9897522123893804</v>
      </c>
      <c r="D16" s="535">
        <v>4.112680775052157</v>
      </c>
      <c r="E16" s="536">
        <v>1.769</v>
      </c>
      <c r="F16" s="536">
        <v>2.7218</v>
      </c>
      <c r="G16" s="536">
        <v>4.64</v>
      </c>
      <c r="H16" s="537">
        <v>5.02</v>
      </c>
      <c r="I16" s="498"/>
    </row>
    <row r="17" spans="2:9" ht="15.75" customHeight="1">
      <c r="B17" s="538" t="s">
        <v>1386</v>
      </c>
      <c r="C17" s="539">
        <v>0.7114005153562226</v>
      </c>
      <c r="D17" s="540">
        <v>4.71190657464941</v>
      </c>
      <c r="E17" s="541">
        <v>2.133</v>
      </c>
      <c r="F17" s="541">
        <v>3.0342345624701954</v>
      </c>
      <c r="G17" s="541">
        <v>3.61</v>
      </c>
      <c r="H17" s="542"/>
      <c r="I17" s="498"/>
    </row>
    <row r="18" spans="2:9" ht="15.75" customHeight="1" thickBot="1">
      <c r="B18" s="543" t="s">
        <v>367</v>
      </c>
      <c r="C18" s="544">
        <v>3.0301222744460543</v>
      </c>
      <c r="D18" s="545">
        <v>3.3879368644199483</v>
      </c>
      <c r="E18" s="546">
        <v>2.4746</v>
      </c>
      <c r="F18" s="546">
        <v>2.2572540566778705</v>
      </c>
      <c r="G18" s="546">
        <v>4.2</v>
      </c>
      <c r="H18" s="547" t="s">
        <v>963</v>
      </c>
      <c r="I18" s="498"/>
    </row>
    <row r="20" ht="12.75">
      <c r="H20" s="608"/>
    </row>
  </sheetData>
  <mergeCells count="3"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workbookViewId="0" topLeftCell="A1">
      <selection activeCell="I34" sqref="I34"/>
    </sheetView>
  </sheetViews>
  <sheetFormatPr defaultColWidth="9.1406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2" ht="12.75">
      <c r="A1" s="1721" t="s">
        <v>1144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587"/>
    </row>
    <row r="2" spans="1:12" ht="15.75">
      <c r="A2" s="1722" t="s">
        <v>1421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587"/>
    </row>
    <row r="3" spans="1:11" ht="13.5" thickBot="1">
      <c r="A3" s="35" t="s">
        <v>963</v>
      </c>
      <c r="B3" s="35"/>
      <c r="C3" s="35"/>
      <c r="D3" s="35"/>
      <c r="E3" s="35"/>
      <c r="F3" s="35"/>
      <c r="G3" s="35"/>
      <c r="H3" s="35"/>
      <c r="J3" s="35"/>
      <c r="K3" s="1595" t="s">
        <v>1484</v>
      </c>
    </row>
    <row r="4" spans="1:11" ht="12.75">
      <c r="A4" s="100"/>
      <c r="B4" s="782"/>
      <c r="C4" s="783"/>
      <c r="D4" s="783"/>
      <c r="E4" s="101"/>
      <c r="F4" s="102" t="s">
        <v>927</v>
      </c>
      <c r="G4" s="102"/>
      <c r="H4" s="102"/>
      <c r="I4" s="102"/>
      <c r="J4" s="102"/>
      <c r="K4" s="101"/>
    </row>
    <row r="5" spans="1:11" ht="12.75">
      <c r="A5" s="1635" t="s">
        <v>1145</v>
      </c>
      <c r="B5" s="104">
        <v>2007</v>
      </c>
      <c r="C5" s="105">
        <v>2008</v>
      </c>
      <c r="D5" s="105">
        <v>2008</v>
      </c>
      <c r="E5" s="106">
        <v>2009</v>
      </c>
      <c r="F5" s="1723" t="s">
        <v>1490</v>
      </c>
      <c r="G5" s="1724"/>
      <c r="H5" s="1725"/>
      <c r="I5" s="1726" t="s">
        <v>707</v>
      </c>
      <c r="J5" s="1724"/>
      <c r="K5" s="1727"/>
    </row>
    <row r="6" spans="1:11" ht="13.5" thickBot="1">
      <c r="A6" s="107" t="s">
        <v>963</v>
      </c>
      <c r="B6" s="108" t="s">
        <v>1474</v>
      </c>
      <c r="C6" s="109" t="s">
        <v>1473</v>
      </c>
      <c r="D6" s="109" t="s">
        <v>968</v>
      </c>
      <c r="E6" s="110" t="s">
        <v>928</v>
      </c>
      <c r="F6" s="109" t="s">
        <v>969</v>
      </c>
      <c r="G6" s="109" t="s">
        <v>963</v>
      </c>
      <c r="H6" s="111" t="s">
        <v>1042</v>
      </c>
      <c r="I6" s="109" t="s">
        <v>969</v>
      </c>
      <c r="J6" s="109" t="s">
        <v>963</v>
      </c>
      <c r="K6" s="110" t="s">
        <v>1042</v>
      </c>
    </row>
    <row r="7" spans="1:11" ht="19.5" customHeight="1">
      <c r="A7" s="43" t="s">
        <v>1146</v>
      </c>
      <c r="B7" s="43">
        <v>131909.47683242918</v>
      </c>
      <c r="C7" s="928">
        <v>165699.94438204795</v>
      </c>
      <c r="D7" s="35">
        <v>171455.51005274398</v>
      </c>
      <c r="E7" s="36">
        <v>214319.27442942798</v>
      </c>
      <c r="F7" s="35">
        <v>24665.297549618772</v>
      </c>
      <c r="G7" s="35" t="s">
        <v>893</v>
      </c>
      <c r="H7" s="4">
        <v>18.698654669787114</v>
      </c>
      <c r="I7" s="35">
        <v>39057.27437668401</v>
      </c>
      <c r="J7" s="35" t="s">
        <v>894</v>
      </c>
      <c r="K7" s="328">
        <v>22.779830385543757</v>
      </c>
    </row>
    <row r="8" spans="1:11" ht="19.5" customHeight="1">
      <c r="A8" s="43" t="s">
        <v>1147</v>
      </c>
      <c r="B8" s="43">
        <v>165713.5079204292</v>
      </c>
      <c r="C8" s="929">
        <v>207295.72125269796</v>
      </c>
      <c r="D8" s="35">
        <v>213254.123566394</v>
      </c>
      <c r="E8" s="36">
        <v>272225.150435658</v>
      </c>
      <c r="F8" s="35">
        <v>41582.21333226876</v>
      </c>
      <c r="G8" s="35"/>
      <c r="H8" s="4">
        <v>25.092832717194863</v>
      </c>
      <c r="I8" s="35">
        <v>58971.026869263995</v>
      </c>
      <c r="J8" s="35"/>
      <c r="K8" s="328">
        <v>27.652936263576684</v>
      </c>
    </row>
    <row r="9" spans="1:11" ht="19.5" customHeight="1">
      <c r="A9" s="43" t="s">
        <v>1148</v>
      </c>
      <c r="B9" s="43">
        <v>28247.224000000002</v>
      </c>
      <c r="C9" s="929">
        <v>33048.65141965</v>
      </c>
      <c r="D9" s="35">
        <v>34229.060419650006</v>
      </c>
      <c r="E9" s="36">
        <v>49473.872</v>
      </c>
      <c r="F9" s="35">
        <v>4801.427419649997</v>
      </c>
      <c r="G9" s="35"/>
      <c r="H9" s="4">
        <v>16.997873559716865</v>
      </c>
      <c r="I9" s="35">
        <v>15244.811580349997</v>
      </c>
      <c r="J9" s="35"/>
      <c r="K9" s="328">
        <v>44.53762794960726</v>
      </c>
    </row>
    <row r="10" spans="1:11" ht="19.5" customHeight="1">
      <c r="A10" s="44" t="s">
        <v>1149</v>
      </c>
      <c r="B10" s="44">
        <v>5556.807087999999</v>
      </c>
      <c r="C10" s="930">
        <v>8547.125451</v>
      </c>
      <c r="D10" s="2">
        <v>7569.553094</v>
      </c>
      <c r="E10" s="37">
        <v>8432.00400623</v>
      </c>
      <c r="F10" s="44">
        <v>2990.318363000001</v>
      </c>
      <c r="G10" s="2"/>
      <c r="H10" s="5">
        <v>53.81360762833813</v>
      </c>
      <c r="I10" s="784">
        <v>862.4509122299996</v>
      </c>
      <c r="J10" s="2"/>
      <c r="K10" s="583">
        <v>11.393683372319835</v>
      </c>
    </row>
    <row r="11" spans="1:11" ht="19.5" customHeight="1">
      <c r="A11" s="258" t="s">
        <v>1150</v>
      </c>
      <c r="B11" s="258">
        <v>263608.6896655708</v>
      </c>
      <c r="C11" s="931">
        <v>309617.5657490019</v>
      </c>
      <c r="D11" s="72">
        <v>323921.60730478604</v>
      </c>
      <c r="E11" s="86">
        <v>385195.574309772</v>
      </c>
      <c r="F11" s="35">
        <v>55134.07608343114</v>
      </c>
      <c r="G11" s="72" t="s">
        <v>893</v>
      </c>
      <c r="H11" s="3">
        <v>20.91512087609001</v>
      </c>
      <c r="I11" s="35">
        <v>65080.45700498598</v>
      </c>
      <c r="J11" s="72" t="s">
        <v>894</v>
      </c>
      <c r="K11" s="584">
        <v>20.091421979068574</v>
      </c>
    </row>
    <row r="12" spans="1:11" ht="19.5" customHeight="1">
      <c r="A12" s="43" t="s">
        <v>1151</v>
      </c>
      <c r="B12" s="43">
        <v>360558.092833</v>
      </c>
      <c r="C12" s="929">
        <v>424072.29006564</v>
      </c>
      <c r="D12" s="35">
        <v>437269.78131113003</v>
      </c>
      <c r="E12" s="36">
        <v>511770.75620259997</v>
      </c>
      <c r="F12" s="35">
        <v>63514.19723264</v>
      </c>
      <c r="G12" s="35"/>
      <c r="H12" s="4">
        <v>17.615523959978876</v>
      </c>
      <c r="I12" s="35">
        <v>74500.97489146993</v>
      </c>
      <c r="J12" s="35"/>
      <c r="K12" s="328">
        <v>17.037759771114928</v>
      </c>
    </row>
    <row r="13" spans="1:11" ht="19.5" customHeight="1">
      <c r="A13" s="43" t="s">
        <v>1152</v>
      </c>
      <c r="B13" s="43">
        <v>78343.61342000001</v>
      </c>
      <c r="C13" s="929">
        <v>76732.92457932001</v>
      </c>
      <c r="D13" s="35">
        <v>87079.61926467002</v>
      </c>
      <c r="E13" s="36">
        <v>75054.50156591</v>
      </c>
      <c r="F13" s="35">
        <v>-1610.688840679999</v>
      </c>
      <c r="G13" s="35"/>
      <c r="H13" s="4">
        <v>-2.055928709906573</v>
      </c>
      <c r="I13" s="35">
        <v>-12025.11769876002</v>
      </c>
      <c r="J13" s="35"/>
      <c r="K13" s="328">
        <v>-13.80933655923649</v>
      </c>
    </row>
    <row r="14" spans="1:11" ht="19.5" customHeight="1">
      <c r="A14" s="43" t="s">
        <v>1153</v>
      </c>
      <c r="B14" s="43">
        <v>81466.144069</v>
      </c>
      <c r="C14" s="929">
        <v>86504.23820252</v>
      </c>
      <c r="D14" s="35">
        <v>91026.00310252002</v>
      </c>
      <c r="E14" s="36">
        <v>92493.5942593</v>
      </c>
      <c r="F14" s="35">
        <v>5038.094133520004</v>
      </c>
      <c r="G14" s="35"/>
      <c r="H14" s="4">
        <v>6.184279606081333</v>
      </c>
      <c r="I14" s="35">
        <v>1467.5911567799922</v>
      </c>
      <c r="J14" s="35"/>
      <c r="K14" s="328">
        <v>1.6122768294320096</v>
      </c>
    </row>
    <row r="15" spans="1:11" ht="19.5" customHeight="1">
      <c r="A15" s="43" t="s">
        <v>1154</v>
      </c>
      <c r="B15" s="43">
        <v>3122.5306490000003</v>
      </c>
      <c r="C15" s="932">
        <v>9771.313623200003</v>
      </c>
      <c r="D15" s="35">
        <v>3946.383837849993</v>
      </c>
      <c r="E15" s="36">
        <v>17439.092693390005</v>
      </c>
      <c r="F15" s="35">
        <v>6648.782974200003</v>
      </c>
      <c r="G15" s="35"/>
      <c r="H15" s="810">
        <v>212.9293102800863</v>
      </c>
      <c r="I15" s="35">
        <v>13492.708855540011</v>
      </c>
      <c r="J15" s="47"/>
      <c r="K15" s="328">
        <v>341.90057049521306</v>
      </c>
    </row>
    <row r="16" spans="1:11" ht="19.5" customHeight="1">
      <c r="A16" s="43" t="s">
        <v>1155</v>
      </c>
      <c r="B16" s="43">
        <v>5114.8669</v>
      </c>
      <c r="C16" s="929">
        <v>5300.407</v>
      </c>
      <c r="D16" s="35">
        <v>5646.474400000001</v>
      </c>
      <c r="E16" s="36">
        <v>4902.120995</v>
      </c>
      <c r="F16" s="35">
        <v>185.54010000000017</v>
      </c>
      <c r="G16" s="35"/>
      <c r="H16" s="4">
        <v>3.627466826165118</v>
      </c>
      <c r="I16" s="35">
        <v>-744.3534050000007</v>
      </c>
      <c r="J16" s="35"/>
      <c r="K16" s="328">
        <v>-13.18262250511577</v>
      </c>
    </row>
    <row r="17" spans="1:11" ht="19.5" customHeight="1">
      <c r="A17" s="43" t="s">
        <v>1156</v>
      </c>
      <c r="B17" s="43">
        <v>3622.2125</v>
      </c>
      <c r="C17" s="929">
        <v>5751.7670100000005</v>
      </c>
      <c r="D17" s="35">
        <v>4709.51501</v>
      </c>
      <c r="E17" s="36">
        <v>5669.7108787100005</v>
      </c>
      <c r="F17" s="35">
        <v>2129.5545100000004</v>
      </c>
      <c r="G17" s="35"/>
      <c r="H17" s="4">
        <v>58.79153997729289</v>
      </c>
      <c r="I17" s="35">
        <v>960.1958687100005</v>
      </c>
      <c r="J17" s="35"/>
      <c r="K17" s="328">
        <v>20.38842357803634</v>
      </c>
    </row>
    <row r="18" spans="1:11" ht="19.5" customHeight="1">
      <c r="A18" s="43" t="s">
        <v>1157</v>
      </c>
      <c r="B18" s="43">
        <v>1712.9665</v>
      </c>
      <c r="C18" s="929">
        <v>1796.7120100000002</v>
      </c>
      <c r="D18" s="35">
        <v>1670.4510100000002</v>
      </c>
      <c r="E18" s="36">
        <v>1451.45587871</v>
      </c>
      <c r="F18" s="35">
        <v>83.7455100000002</v>
      </c>
      <c r="G18" s="35"/>
      <c r="H18" s="4">
        <v>4.888916975317392</v>
      </c>
      <c r="I18" s="35">
        <v>-218.99513129000024</v>
      </c>
      <c r="J18" s="35"/>
      <c r="K18" s="328">
        <v>-13.109940368140471</v>
      </c>
    </row>
    <row r="19" spans="1:11" ht="19.5" customHeight="1">
      <c r="A19" s="43" t="s">
        <v>1158</v>
      </c>
      <c r="B19" s="43">
        <v>1909.246</v>
      </c>
      <c r="C19" s="929">
        <v>3955.0550000000003</v>
      </c>
      <c r="D19" s="35">
        <v>3039.064</v>
      </c>
      <c r="E19" s="36">
        <v>4218.255</v>
      </c>
      <c r="F19" s="35">
        <v>2045.8090000000002</v>
      </c>
      <c r="G19" s="35"/>
      <c r="H19" s="4">
        <v>107.15271892673863</v>
      </c>
      <c r="I19" s="35">
        <v>1179.1910000000003</v>
      </c>
      <c r="J19" s="35"/>
      <c r="K19" s="328">
        <v>38.80112429353249</v>
      </c>
    </row>
    <row r="20" spans="1:11" ht="19.5" customHeight="1">
      <c r="A20" s="43" t="s">
        <v>1159</v>
      </c>
      <c r="B20" s="43">
        <v>273477.400013</v>
      </c>
      <c r="C20" s="929">
        <v>336287.19147632</v>
      </c>
      <c r="D20" s="35">
        <v>339834.17263646</v>
      </c>
      <c r="E20" s="36">
        <v>426144.42276298</v>
      </c>
      <c r="F20" s="35">
        <v>62809.79146331997</v>
      </c>
      <c r="G20" s="35"/>
      <c r="H20" s="4">
        <v>22.967086662493593</v>
      </c>
      <c r="I20" s="35">
        <v>86310.25012652</v>
      </c>
      <c r="J20" s="35"/>
      <c r="K20" s="328">
        <v>25.397754868769773</v>
      </c>
    </row>
    <row r="21" spans="1:11" ht="19.5" customHeight="1">
      <c r="A21" s="44" t="s">
        <v>1160</v>
      </c>
      <c r="B21" s="44">
        <v>96949.40316742919</v>
      </c>
      <c r="C21" s="930">
        <v>114454.72431663805</v>
      </c>
      <c r="D21" s="2">
        <v>113348.17400634401</v>
      </c>
      <c r="E21" s="37">
        <v>126575.18189282795</v>
      </c>
      <c r="F21" s="44">
        <v>8380.121149208859</v>
      </c>
      <c r="G21" s="2" t="s">
        <v>893</v>
      </c>
      <c r="H21" s="5">
        <v>8.643808910031762</v>
      </c>
      <c r="I21" s="784">
        <v>9420.517886483945</v>
      </c>
      <c r="J21" s="2" t="s">
        <v>894</v>
      </c>
      <c r="K21" s="583">
        <v>8.311133345612332</v>
      </c>
    </row>
    <row r="22" spans="1:11" ht="19.5" customHeight="1">
      <c r="A22" s="258" t="s">
        <v>1161</v>
      </c>
      <c r="B22" s="258">
        <v>395518.166498</v>
      </c>
      <c r="C22" s="931">
        <v>475317.5101310499</v>
      </c>
      <c r="D22" s="72">
        <v>495377.11735753005</v>
      </c>
      <c r="E22" s="86">
        <v>599514.8487392</v>
      </c>
      <c r="F22" s="35">
        <v>79799.34363304992</v>
      </c>
      <c r="G22" s="72"/>
      <c r="H22" s="3">
        <v>20.175898452303695</v>
      </c>
      <c r="I22" s="35">
        <v>104137.73138166999</v>
      </c>
      <c r="J22" s="72"/>
      <c r="K22" s="584">
        <v>21.021909921307557</v>
      </c>
    </row>
    <row r="23" spans="1:11" ht="19.5" customHeight="1">
      <c r="A23" s="43" t="s">
        <v>1162</v>
      </c>
      <c r="B23" s="43">
        <v>126887.93449799997</v>
      </c>
      <c r="C23" s="929">
        <v>147790.06014312993</v>
      </c>
      <c r="D23" s="35">
        <v>154343.92536961002</v>
      </c>
      <c r="E23" s="36">
        <v>188050.76873919996</v>
      </c>
      <c r="F23" s="35">
        <v>20902.125645129956</v>
      </c>
      <c r="G23" s="35"/>
      <c r="H23" s="4">
        <v>16.472902429867688</v>
      </c>
      <c r="I23" s="35">
        <v>33706.843369589944</v>
      </c>
      <c r="J23" s="35"/>
      <c r="K23" s="328">
        <v>21.83878846470413</v>
      </c>
    </row>
    <row r="24" spans="1:11" ht="19.5" customHeight="1">
      <c r="A24" s="43" t="s">
        <v>1163</v>
      </c>
      <c r="B24" s="43">
        <v>83553.27504500002</v>
      </c>
      <c r="C24" s="929">
        <v>100076.36174219</v>
      </c>
      <c r="D24" s="35">
        <v>100175.227928</v>
      </c>
      <c r="E24" s="36">
        <v>122987.92610800001</v>
      </c>
      <c r="F24" s="35">
        <v>16523.08669718998</v>
      </c>
      <c r="G24" s="35"/>
      <c r="H24" s="4">
        <v>19.77551052103104</v>
      </c>
      <c r="I24" s="35">
        <v>22812.69818000002</v>
      </c>
      <c r="J24" s="35"/>
      <c r="K24" s="328">
        <v>22.772793885127403</v>
      </c>
    </row>
    <row r="25" spans="1:11" ht="19.5" customHeight="1">
      <c r="A25" s="43" t="s">
        <v>1164</v>
      </c>
      <c r="B25" s="43">
        <v>43334.380493000004</v>
      </c>
      <c r="C25" s="929">
        <v>47713.78190868</v>
      </c>
      <c r="D25" s="35">
        <v>54168.73175364</v>
      </c>
      <c r="E25" s="36">
        <v>65062.787690740006</v>
      </c>
      <c r="F25" s="35">
        <v>4379.401415679997</v>
      </c>
      <c r="G25" s="35"/>
      <c r="H25" s="4">
        <v>10.106066743904234</v>
      </c>
      <c r="I25" s="35">
        <v>10894.055937100005</v>
      </c>
      <c r="J25" s="35"/>
      <c r="K25" s="328">
        <v>20.111336530170753</v>
      </c>
    </row>
    <row r="26" spans="1:11" ht="19.5" customHeight="1">
      <c r="A26" s="44" t="s">
        <v>1165</v>
      </c>
      <c r="B26" s="44">
        <v>268630.232</v>
      </c>
      <c r="C26" s="929">
        <v>327527.44998792</v>
      </c>
      <c r="D26" s="2">
        <v>341033.19198791997</v>
      </c>
      <c r="E26" s="37">
        <v>411464.08</v>
      </c>
      <c r="F26" s="44">
        <v>58897.21798791998</v>
      </c>
      <c r="G26" s="2"/>
      <c r="H26" s="5">
        <v>21.925014749613133</v>
      </c>
      <c r="I26" s="784">
        <v>70430.88801208005</v>
      </c>
      <c r="J26" s="2"/>
      <c r="K26" s="583">
        <v>20.652209130005986</v>
      </c>
    </row>
    <row r="27" spans="1:11" ht="19.5" customHeight="1" thickBot="1">
      <c r="A27" s="1584" t="s">
        <v>1166</v>
      </c>
      <c r="B27" s="1584">
        <v>423765.39049799996</v>
      </c>
      <c r="C27" s="1585">
        <v>508366.1615506999</v>
      </c>
      <c r="D27" s="1586">
        <v>529606.1777771801</v>
      </c>
      <c r="E27" s="1587">
        <v>648988.7207392</v>
      </c>
      <c r="F27" s="46">
        <v>84600.77105269994</v>
      </c>
      <c r="G27" s="1586"/>
      <c r="H27" s="1588">
        <v>19.96405863944645</v>
      </c>
      <c r="I27" s="264">
        <v>119382.54296201991</v>
      </c>
      <c r="J27" s="1586"/>
      <c r="K27" s="1589">
        <v>22.541758002726215</v>
      </c>
    </row>
    <row r="28" spans="1:11" ht="19.5" customHeight="1">
      <c r="A28" s="43" t="s">
        <v>1167</v>
      </c>
      <c r="B28" s="259">
        <v>119269.29203800001</v>
      </c>
      <c r="C28" s="260">
        <v>137324.16538174</v>
      </c>
      <c r="D28" s="260">
        <v>144591.61460822</v>
      </c>
      <c r="E28" s="261">
        <v>180183.54204033</v>
      </c>
      <c r="F28" s="35">
        <v>18054.87334373998</v>
      </c>
      <c r="G28" s="35"/>
      <c r="H28" s="4">
        <v>15.137906023612157</v>
      </c>
      <c r="I28" s="263">
        <v>35591.92743211001</v>
      </c>
      <c r="J28" s="35"/>
      <c r="K28" s="328">
        <v>24.61548515697024</v>
      </c>
    </row>
    <row r="29" spans="1:11" ht="19.5" customHeight="1">
      <c r="A29" s="43" t="s">
        <v>1168</v>
      </c>
      <c r="B29" s="785">
        <v>1.0638776530808334</v>
      </c>
      <c r="C29" s="786">
        <v>1.0762130593133143</v>
      </c>
      <c r="D29" s="786">
        <v>1.0674472775465889</v>
      </c>
      <c r="E29" s="787">
        <v>1.0436622935135167</v>
      </c>
      <c r="F29" s="35">
        <v>0.012335406232480972</v>
      </c>
      <c r="G29" s="35"/>
      <c r="H29" s="4">
        <v>1.1594760165099294</v>
      </c>
      <c r="I29" s="263">
        <v>-0.023784984033072165</v>
      </c>
      <c r="J29" s="35"/>
      <c r="K29" s="328">
        <v>-2.2282115972733902</v>
      </c>
    </row>
    <row r="30" spans="1:11" ht="19.5" customHeight="1" thickBot="1">
      <c r="A30" s="46" t="s">
        <v>1169</v>
      </c>
      <c r="B30" s="788">
        <v>3.3161776995539234</v>
      </c>
      <c r="C30" s="789">
        <v>3.4612808955345957</v>
      </c>
      <c r="D30" s="789">
        <v>3.4260431955185315</v>
      </c>
      <c r="E30" s="790">
        <v>3.327245329681732</v>
      </c>
      <c r="F30" s="39">
        <v>0.14510319598067234</v>
      </c>
      <c r="G30" s="39"/>
      <c r="H30" s="40">
        <v>4.375615818181002</v>
      </c>
      <c r="I30" s="264">
        <v>-0.09879786583679939</v>
      </c>
      <c r="J30" s="39"/>
      <c r="K30" s="329">
        <v>-2.883730887165488</v>
      </c>
    </row>
    <row r="31" spans="1:11" ht="19.5" customHeight="1">
      <c r="A31" s="791" t="s">
        <v>929</v>
      </c>
      <c r="B31" s="792"/>
      <c r="C31" s="587"/>
      <c r="D31" s="587"/>
      <c r="E31" s="587"/>
      <c r="F31" s="587"/>
      <c r="G31" s="587"/>
      <c r="H31" s="587"/>
      <c r="I31" s="587"/>
      <c r="J31" s="587"/>
      <c r="K31" s="587"/>
    </row>
    <row r="32" spans="1:11" ht="19.5" customHeight="1">
      <c r="A32" s="791" t="s">
        <v>930</v>
      </c>
      <c r="B32" s="18"/>
      <c r="C32" s="587"/>
      <c r="D32" s="587"/>
      <c r="E32" s="587"/>
      <c r="F32" s="587"/>
      <c r="G32" s="587"/>
      <c r="H32" s="587"/>
      <c r="I32" s="587"/>
      <c r="J32" s="587"/>
      <c r="K32" s="587"/>
    </row>
    <row r="33" ht="19.5" customHeight="1">
      <c r="A33" s="344" t="s">
        <v>1374</v>
      </c>
    </row>
    <row r="34" spans="1:11" ht="12.75">
      <c r="A34" s="791"/>
      <c r="B34" s="340"/>
      <c r="C34" s="340"/>
      <c r="D34" s="340"/>
      <c r="E34" s="340"/>
      <c r="F34" s="340"/>
      <c r="G34" s="340"/>
      <c r="H34" s="1163"/>
      <c r="I34" s="340"/>
      <c r="J34" s="340"/>
      <c r="K34" s="340"/>
    </row>
    <row r="35" spans="1:11" ht="30.75" customHeight="1">
      <c r="A35" s="1719"/>
      <c r="B35" s="1719"/>
      <c r="C35" s="1719"/>
      <c r="D35" s="1719"/>
      <c r="E35" s="1719"/>
      <c r="F35" s="1719"/>
      <c r="G35" s="1719"/>
      <c r="H35" s="1719"/>
      <c r="I35" s="1719"/>
      <c r="J35" s="1719"/>
      <c r="K35" s="1719"/>
    </row>
    <row r="36" spans="1:11" ht="12.75">
      <c r="A36" s="344"/>
      <c r="B36" s="18"/>
      <c r="C36" s="18"/>
      <c r="D36" s="18"/>
      <c r="E36" s="18"/>
      <c r="F36" s="340"/>
      <c r="G36" s="18"/>
      <c r="H36" s="340"/>
      <c r="I36" s="18"/>
      <c r="J36" s="340"/>
      <c r="K36" s="18"/>
    </row>
    <row r="37" spans="1:11" ht="12.75">
      <c r="A37" s="1720"/>
      <c r="B37" s="1720"/>
      <c r="C37" s="1720"/>
      <c r="D37" s="1720"/>
      <c r="E37" s="1720"/>
      <c r="F37" s="1720"/>
      <c r="G37" s="1720"/>
      <c r="H37" s="1720"/>
      <c r="I37" s="1720"/>
      <c r="J37" s="1720"/>
      <c r="K37" s="1720"/>
    </row>
    <row r="38" ht="12.75">
      <c r="A38" s="1164"/>
    </row>
  </sheetData>
  <mergeCells count="6">
    <mergeCell ref="A35:K35"/>
    <mergeCell ref="A37:K37"/>
    <mergeCell ref="A1:K1"/>
    <mergeCell ref="A2:K2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workbookViewId="0" topLeftCell="A1">
      <selection activeCell="G26" sqref="G26"/>
    </sheetView>
  </sheetViews>
  <sheetFormatPr defaultColWidth="9.140625" defaultRowHeight="12.75"/>
  <cols>
    <col min="1" max="1" width="3.4218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690" t="s">
        <v>1573</v>
      </c>
      <c r="C1" s="1690"/>
      <c r="D1" s="1690"/>
      <c r="E1" s="1690"/>
      <c r="F1" s="1690"/>
      <c r="G1" s="1690"/>
      <c r="H1" s="340"/>
    </row>
    <row r="2" spans="2:8" ht="15.75">
      <c r="B2" s="1768" t="s">
        <v>1539</v>
      </c>
      <c r="C2" s="1768"/>
      <c r="D2" s="1768"/>
      <c r="E2" s="1768"/>
      <c r="F2" s="1768"/>
      <c r="G2" s="1768"/>
      <c r="H2" s="340"/>
    </row>
    <row r="3" spans="2:8" ht="16.5" thickBot="1">
      <c r="B3" s="226"/>
      <c r="C3" s="226"/>
      <c r="D3" s="226"/>
      <c r="E3" s="226"/>
      <c r="F3" s="226"/>
      <c r="G3" s="226"/>
      <c r="H3" s="340"/>
    </row>
    <row r="4" spans="2:7" ht="12.75">
      <c r="B4" s="269"/>
      <c r="C4" s="1769" t="s">
        <v>843</v>
      </c>
      <c r="D4" s="1770"/>
      <c r="E4" s="1771"/>
      <c r="F4" s="1769" t="s">
        <v>1388</v>
      </c>
      <c r="G4" s="1772"/>
    </row>
    <row r="5" spans="2:7" ht="12.75">
      <c r="B5" s="270" t="s">
        <v>1485</v>
      </c>
      <c r="C5" s="95">
        <v>2007</v>
      </c>
      <c r="D5" s="94">
        <v>2008</v>
      </c>
      <c r="E5" s="95">
        <v>2009</v>
      </c>
      <c r="F5" s="1764" t="s">
        <v>1498</v>
      </c>
      <c r="G5" s="1766" t="s">
        <v>1492</v>
      </c>
    </row>
    <row r="6" spans="2:7" ht="12.75">
      <c r="B6" s="271"/>
      <c r="C6" s="94">
        <v>1</v>
      </c>
      <c r="D6" s="95">
        <v>2</v>
      </c>
      <c r="E6" s="95">
        <v>3</v>
      </c>
      <c r="F6" s="1765"/>
      <c r="G6" s="1767"/>
    </row>
    <row r="7" spans="2:7" ht="12.75">
      <c r="B7" s="320" t="s">
        <v>1493</v>
      </c>
      <c r="C7" s="1254">
        <v>575.04</v>
      </c>
      <c r="D7" s="1255">
        <v>930.65</v>
      </c>
      <c r="E7" s="812">
        <v>678.74</v>
      </c>
      <c r="F7" s="813">
        <v>61.840915414579854</v>
      </c>
      <c r="G7" s="814">
        <v>-27.06817815505292</v>
      </c>
    </row>
    <row r="8" spans="2:7" ht="12.75">
      <c r="B8" s="320" t="s">
        <v>1494</v>
      </c>
      <c r="C8" s="1256">
        <v>145.58</v>
      </c>
      <c r="D8" s="1254">
        <v>243.48</v>
      </c>
      <c r="E8" s="812">
        <v>182.32</v>
      </c>
      <c r="F8" s="813">
        <v>67.24824838576725</v>
      </c>
      <c r="G8" s="815">
        <v>-25.119106292097925</v>
      </c>
    </row>
    <row r="9" spans="2:7" ht="12.75">
      <c r="B9" s="983" t="s">
        <v>380</v>
      </c>
      <c r="C9" s="982" t="s">
        <v>176</v>
      </c>
      <c r="D9" s="984" t="s">
        <v>176</v>
      </c>
      <c r="E9" s="985">
        <v>65.56</v>
      </c>
      <c r="F9" s="813" t="s">
        <v>176</v>
      </c>
      <c r="G9" s="815" t="s">
        <v>1588</v>
      </c>
    </row>
    <row r="10" spans="2:7" ht="12.75">
      <c r="B10" s="816" t="s">
        <v>1499</v>
      </c>
      <c r="C10" s="1269">
        <v>637.22</v>
      </c>
      <c r="D10" s="1270">
        <v>951.33</v>
      </c>
      <c r="E10" s="812">
        <v>696.78</v>
      </c>
      <c r="F10" s="813">
        <v>49.293807476224856</v>
      </c>
      <c r="G10" s="815">
        <v>-26.75727665478857</v>
      </c>
    </row>
    <row r="11" spans="2:7" ht="13.5" customHeight="1">
      <c r="B11" s="320" t="s">
        <v>442</v>
      </c>
      <c r="C11" s="1257">
        <v>155242.28</v>
      </c>
      <c r="D11" s="1255">
        <v>324506.76</v>
      </c>
      <c r="E11" s="812">
        <v>451167.31</v>
      </c>
      <c r="F11" s="813">
        <v>109.03246203289464</v>
      </c>
      <c r="G11" s="814">
        <v>39.031713853973315</v>
      </c>
    </row>
    <row r="12" spans="2:7" ht="23.25" customHeight="1">
      <c r="B12" s="321" t="s">
        <v>441</v>
      </c>
      <c r="C12" s="1258">
        <v>21456</v>
      </c>
      <c r="D12" s="1259">
        <v>26615</v>
      </c>
      <c r="E12" s="812">
        <v>59319</v>
      </c>
      <c r="F12" s="813">
        <v>24.044556301267704</v>
      </c>
      <c r="G12" s="814">
        <v>122.87807627277851</v>
      </c>
    </row>
    <row r="13" spans="2:7" ht="12.75">
      <c r="B13" s="322" t="s">
        <v>1495</v>
      </c>
      <c r="C13" s="1254">
        <v>134</v>
      </c>
      <c r="D13" s="1260">
        <v>148</v>
      </c>
      <c r="E13" s="817">
        <v>159</v>
      </c>
      <c r="F13" s="818">
        <v>10.447761194029837</v>
      </c>
      <c r="G13" s="815">
        <v>7.432432432432435</v>
      </c>
    </row>
    <row r="14" spans="2:7" ht="12.75">
      <c r="B14" s="322" t="s">
        <v>266</v>
      </c>
      <c r="C14" s="1254">
        <v>240603</v>
      </c>
      <c r="D14" s="1260">
        <v>292586</v>
      </c>
      <c r="E14" s="817">
        <v>619658</v>
      </c>
      <c r="F14" s="818">
        <v>21.605300017040506</v>
      </c>
      <c r="G14" s="815">
        <v>111.7866200023241</v>
      </c>
    </row>
    <row r="15" spans="2:7" ht="12.75">
      <c r="B15" s="320" t="s">
        <v>1397</v>
      </c>
      <c r="C15" s="1254">
        <v>24</v>
      </c>
      <c r="D15" s="1254">
        <v>18</v>
      </c>
      <c r="E15" s="817">
        <v>21</v>
      </c>
      <c r="F15" s="813">
        <v>-25</v>
      </c>
      <c r="G15" s="815">
        <v>16.66666666666667</v>
      </c>
    </row>
    <row r="16" spans="2:7" ht="12.75">
      <c r="B16" s="322" t="s">
        <v>1398</v>
      </c>
      <c r="C16" s="1254">
        <v>96</v>
      </c>
      <c r="D16" s="1259">
        <v>102</v>
      </c>
      <c r="E16" s="817">
        <v>127</v>
      </c>
      <c r="F16" s="818">
        <v>6.25</v>
      </c>
      <c r="G16" s="815">
        <v>24.50980392156862</v>
      </c>
    </row>
    <row r="17" spans="2:7" ht="12.75">
      <c r="B17" s="322" t="s">
        <v>1399</v>
      </c>
      <c r="C17" s="1254">
        <v>9827</v>
      </c>
      <c r="D17" s="1254">
        <v>18626</v>
      </c>
      <c r="E17" s="817">
        <v>19714</v>
      </c>
      <c r="F17" s="813">
        <v>89.5390251348326</v>
      </c>
      <c r="G17" s="814">
        <v>5.8412971115644865</v>
      </c>
    </row>
    <row r="18" spans="2:7" ht="14.25" customHeight="1">
      <c r="B18" s="323" t="s">
        <v>69</v>
      </c>
      <c r="C18" s="1261"/>
      <c r="D18" s="1261"/>
      <c r="E18" s="686"/>
      <c r="F18" s="819"/>
      <c r="G18" s="820"/>
    </row>
    <row r="19" spans="2:7" ht="16.5" customHeight="1">
      <c r="B19" s="324" t="s">
        <v>1496</v>
      </c>
      <c r="C19" s="1254">
        <v>2031.8</v>
      </c>
      <c r="D19" s="1254">
        <v>2205.18</v>
      </c>
      <c r="E19" s="812">
        <v>2627.81</v>
      </c>
      <c r="F19" s="813">
        <v>8.533320208681957</v>
      </c>
      <c r="G19" s="814">
        <v>19.165328907390773</v>
      </c>
    </row>
    <row r="20" spans="2:7" ht="12" customHeight="1">
      <c r="B20" s="322" t="s">
        <v>440</v>
      </c>
      <c r="C20" s="1254">
        <v>894.28</v>
      </c>
      <c r="D20" s="1254">
        <v>1953.22</v>
      </c>
      <c r="E20" s="812">
        <v>2153.26</v>
      </c>
      <c r="F20" s="813">
        <v>118.41257771615153</v>
      </c>
      <c r="G20" s="814">
        <v>10.241549851015264</v>
      </c>
    </row>
    <row r="21" spans="2:7" ht="24.75" customHeight="1">
      <c r="B21" s="324" t="s">
        <v>444</v>
      </c>
      <c r="C21" s="1255">
        <v>0.5760544099197719</v>
      </c>
      <c r="D21" s="1255">
        <v>0.6019042561701949</v>
      </c>
      <c r="E21" s="985">
        <v>0.47726418831187045</v>
      </c>
      <c r="F21" s="818">
        <v>4.487396642623253</v>
      </c>
      <c r="G21" s="815">
        <v>-20.70762360967275</v>
      </c>
    </row>
    <row r="22" spans="2:8" ht="23.25" customHeight="1">
      <c r="B22" s="324" t="s">
        <v>443</v>
      </c>
      <c r="C22" s="1376">
        <v>21.31927633078725</v>
      </c>
      <c r="D22" s="1262">
        <v>39.65131518656502</v>
      </c>
      <c r="E22" s="1377">
        <v>46.99605629518828</v>
      </c>
      <c r="F22" s="818">
        <v>85.98809158125317</v>
      </c>
      <c r="G22" s="815">
        <v>18.52332280547371</v>
      </c>
      <c r="H22" s="1271"/>
    </row>
    <row r="23" spans="2:7" ht="22.5" customHeight="1">
      <c r="B23" s="325" t="s">
        <v>1497</v>
      </c>
      <c r="C23" s="1378">
        <v>67.4</v>
      </c>
      <c r="D23" s="1378">
        <v>109.2</v>
      </c>
      <c r="E23" s="1377">
        <v>156.4</v>
      </c>
      <c r="F23" s="818">
        <v>62.01780415430267</v>
      </c>
      <c r="G23" s="815">
        <v>43.22344322344321</v>
      </c>
    </row>
    <row r="24" spans="2:7" ht="22.5" customHeight="1" thickBot="1">
      <c r="B24" s="1521" t="s">
        <v>445</v>
      </c>
      <c r="C24" s="1522">
        <v>728178</v>
      </c>
      <c r="D24" s="1522">
        <v>818401</v>
      </c>
      <c r="E24" s="1540">
        <v>960011</v>
      </c>
      <c r="F24" s="821">
        <v>12.39023974907235</v>
      </c>
      <c r="G24" s="822">
        <v>17.30325353952402</v>
      </c>
    </row>
    <row r="25" spans="2:7" ht="9" customHeight="1">
      <c r="B25" s="1272"/>
      <c r="C25" s="343"/>
      <c r="D25" s="96"/>
      <c r="E25" s="96"/>
      <c r="F25" s="97"/>
      <c r="G25" s="97"/>
    </row>
    <row r="26" spans="2:7" ht="12.75">
      <c r="B26" s="331" t="s">
        <v>1519</v>
      </c>
      <c r="G26" s="340"/>
    </row>
    <row r="27" ht="12.75">
      <c r="B27" s="331" t="s">
        <v>1520</v>
      </c>
    </row>
    <row r="28" ht="12.75">
      <c r="B28" s="332" t="s">
        <v>267</v>
      </c>
    </row>
    <row r="29" ht="12.75">
      <c r="B29" s="18" t="s">
        <v>1254</v>
      </c>
    </row>
  </sheetData>
  <mergeCells count="6">
    <mergeCell ref="F5:F6"/>
    <mergeCell ref="G5:G6"/>
    <mergeCell ref="B1:G1"/>
    <mergeCell ref="B2:G2"/>
    <mergeCell ref="C4:E4"/>
    <mergeCell ref="F4:G4"/>
  </mergeCells>
  <printOptions/>
  <pageMargins left="0.4" right="0.32" top="1" bottom="1" header="0.5" footer="0.5"/>
  <pageSetup fitToHeight="1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">
      <selection activeCell="F1" sqref="F1"/>
    </sheetView>
  </sheetViews>
  <sheetFormatPr defaultColWidth="9.140625" defaultRowHeight="12.75"/>
  <cols>
    <col min="1" max="1" width="7.7109375" style="18" customWidth="1"/>
    <col min="2" max="2" width="46.57421875" style="18" customWidth="1"/>
    <col min="3" max="3" width="18.140625" style="18" bestFit="1" customWidth="1"/>
    <col min="4" max="4" width="10.8515625" style="256" customWidth="1"/>
    <col min="5" max="5" width="23.7109375" style="256" bestFit="1" customWidth="1"/>
    <col min="6" max="6" width="9.140625" style="18" customWidth="1"/>
    <col min="7" max="7" width="29.28125" style="18" customWidth="1"/>
    <col min="8" max="16384" width="9.140625" style="18" customWidth="1"/>
  </cols>
  <sheetData>
    <row r="1" spans="1:6" ht="12.75">
      <c r="A1" s="340"/>
      <c r="B1" s="1690" t="s">
        <v>1574</v>
      </c>
      <c r="C1" s="1690"/>
      <c r="D1" s="1690"/>
      <c r="E1" s="1690"/>
      <c r="F1" s="340"/>
    </row>
    <row r="2" spans="2:6" ht="15.75">
      <c r="B2" s="1773" t="s">
        <v>381</v>
      </c>
      <c r="C2" s="1773"/>
      <c r="D2" s="1773"/>
      <c r="E2" s="1773"/>
      <c r="F2" s="340"/>
    </row>
    <row r="3" spans="2:5" ht="16.5" thickBot="1">
      <c r="B3" s="1773" t="s">
        <v>842</v>
      </c>
      <c r="C3" s="1773"/>
      <c r="D3" s="1773"/>
      <c r="E3" s="1773"/>
    </row>
    <row r="4" spans="1:5" ht="12.75" customHeight="1">
      <c r="A4" s="1452" t="s">
        <v>1294</v>
      </c>
      <c r="B4" s="1774" t="s">
        <v>1400</v>
      </c>
      <c r="C4" s="1776" t="s">
        <v>66</v>
      </c>
      <c r="D4" s="1467" t="s">
        <v>1500</v>
      </c>
      <c r="E4" s="1778" t="s">
        <v>1401</v>
      </c>
    </row>
    <row r="5" spans="1:5" ht="21">
      <c r="A5" s="1453"/>
      <c r="B5" s="1775"/>
      <c r="C5" s="1777"/>
      <c r="D5" s="1468" t="s">
        <v>1402</v>
      </c>
      <c r="E5" s="1779"/>
    </row>
    <row r="6" spans="1:5" ht="12.75" customHeight="1">
      <c r="A6" s="1490">
        <v>1</v>
      </c>
      <c r="B6" s="1491" t="s">
        <v>1411</v>
      </c>
      <c r="C6" s="1491" t="s">
        <v>313</v>
      </c>
      <c r="D6" s="1469">
        <v>14</v>
      </c>
      <c r="E6" s="1470" t="s">
        <v>710</v>
      </c>
    </row>
    <row r="7" spans="1:5" ht="12.75" customHeight="1">
      <c r="A7" s="1492">
        <v>2</v>
      </c>
      <c r="B7" s="1493" t="s">
        <v>70</v>
      </c>
      <c r="C7" s="1491" t="s">
        <v>313</v>
      </c>
      <c r="D7" s="1471">
        <v>72.52</v>
      </c>
      <c r="E7" s="1470" t="s">
        <v>71</v>
      </c>
    </row>
    <row r="8" spans="1:5" ht="12.75" customHeight="1">
      <c r="A8" s="1492">
        <v>3</v>
      </c>
      <c r="B8" s="1493" t="s">
        <v>72</v>
      </c>
      <c r="C8" s="1491" t="s">
        <v>313</v>
      </c>
      <c r="D8" s="1471">
        <v>1200</v>
      </c>
      <c r="E8" s="1470" t="s">
        <v>85</v>
      </c>
    </row>
    <row r="9" spans="1:5" ht="12.75" customHeight="1">
      <c r="A9" s="1492">
        <v>4</v>
      </c>
      <c r="B9" s="1493" t="s">
        <v>86</v>
      </c>
      <c r="C9" s="1491" t="s">
        <v>313</v>
      </c>
      <c r="D9" s="1471">
        <v>168</v>
      </c>
      <c r="E9" s="1470" t="s">
        <v>87</v>
      </c>
    </row>
    <row r="10" spans="1:5" ht="12.75" customHeight="1">
      <c r="A10" s="1492">
        <v>5</v>
      </c>
      <c r="B10" s="1493" t="s">
        <v>620</v>
      </c>
      <c r="C10" s="1491" t="s">
        <v>314</v>
      </c>
      <c r="D10" s="1471">
        <v>14</v>
      </c>
      <c r="E10" s="1470" t="s">
        <v>621</v>
      </c>
    </row>
    <row r="11" spans="1:5" ht="12.75" customHeight="1">
      <c r="A11" s="1492">
        <v>6</v>
      </c>
      <c r="B11" s="1493" t="s">
        <v>622</v>
      </c>
      <c r="C11" s="1491" t="s">
        <v>314</v>
      </c>
      <c r="D11" s="1471">
        <v>35</v>
      </c>
      <c r="E11" s="1470" t="s">
        <v>621</v>
      </c>
    </row>
    <row r="12" spans="1:5" ht="12.75" customHeight="1">
      <c r="A12" s="1492">
        <v>7</v>
      </c>
      <c r="B12" s="1493" t="s">
        <v>623</v>
      </c>
      <c r="C12" s="1491" t="s">
        <v>314</v>
      </c>
      <c r="D12" s="1471">
        <v>200</v>
      </c>
      <c r="E12" s="1470" t="s">
        <v>268</v>
      </c>
    </row>
    <row r="13" spans="1:5" ht="12.75" customHeight="1">
      <c r="A13" s="1492">
        <v>8</v>
      </c>
      <c r="B13" s="1493" t="s">
        <v>624</v>
      </c>
      <c r="C13" s="1491" t="s">
        <v>314</v>
      </c>
      <c r="D13" s="1471">
        <v>62.8</v>
      </c>
      <c r="E13" s="1470" t="s">
        <v>269</v>
      </c>
    </row>
    <row r="14" spans="1:5" ht="12.75" customHeight="1">
      <c r="A14" s="1492">
        <v>9</v>
      </c>
      <c r="B14" s="1493" t="s">
        <v>625</v>
      </c>
      <c r="C14" s="1491" t="s">
        <v>314</v>
      </c>
      <c r="D14" s="1471">
        <v>27.84</v>
      </c>
      <c r="E14" s="1470" t="s">
        <v>270</v>
      </c>
    </row>
    <row r="15" spans="1:5" ht="12.75" customHeight="1">
      <c r="A15" s="1492">
        <v>10</v>
      </c>
      <c r="B15" s="1493" t="s">
        <v>626</v>
      </c>
      <c r="C15" s="1491" t="s">
        <v>314</v>
      </c>
      <c r="D15" s="1471">
        <v>1116.89</v>
      </c>
      <c r="E15" s="1470" t="s">
        <v>271</v>
      </c>
    </row>
    <row r="16" spans="1:5" ht="12.75" customHeight="1">
      <c r="A16" s="1492">
        <v>11</v>
      </c>
      <c r="B16" s="1493" t="s">
        <v>687</v>
      </c>
      <c r="C16" s="1491" t="s">
        <v>314</v>
      </c>
      <c r="D16" s="1471">
        <v>15</v>
      </c>
      <c r="E16" s="1470" t="s">
        <v>688</v>
      </c>
    </row>
    <row r="17" spans="1:5" ht="12.75" customHeight="1">
      <c r="A17" s="1492">
        <v>12</v>
      </c>
      <c r="B17" s="1493" t="s">
        <v>689</v>
      </c>
      <c r="C17" s="1491" t="s">
        <v>314</v>
      </c>
      <c r="D17" s="1471">
        <v>180</v>
      </c>
      <c r="E17" s="1470" t="s">
        <v>688</v>
      </c>
    </row>
    <row r="18" spans="1:5" ht="12.75" customHeight="1">
      <c r="A18" s="1492">
        <v>13</v>
      </c>
      <c r="B18" s="1493" t="s">
        <v>907</v>
      </c>
      <c r="C18" s="1491" t="s">
        <v>314</v>
      </c>
      <c r="D18" s="1471">
        <v>125</v>
      </c>
      <c r="E18" s="1470" t="s">
        <v>272</v>
      </c>
    </row>
    <row r="19" spans="1:5" ht="12.75" customHeight="1">
      <c r="A19" s="1492">
        <v>14</v>
      </c>
      <c r="B19" s="1493" t="s">
        <v>273</v>
      </c>
      <c r="C19" s="1491" t="s">
        <v>314</v>
      </c>
      <c r="D19" s="1471">
        <v>320</v>
      </c>
      <c r="E19" s="1470" t="s">
        <v>274</v>
      </c>
    </row>
    <row r="20" spans="1:5" ht="12.75" customHeight="1">
      <c r="A20" s="1492">
        <v>15</v>
      </c>
      <c r="B20" s="1493" t="s">
        <v>677</v>
      </c>
      <c r="C20" s="1491" t="s">
        <v>314</v>
      </c>
      <c r="D20" s="1471">
        <v>240</v>
      </c>
      <c r="E20" s="1470" t="s">
        <v>1264</v>
      </c>
    </row>
    <row r="21" spans="1:5" ht="12.75" customHeight="1">
      <c r="A21" s="1492">
        <v>16</v>
      </c>
      <c r="B21" s="1493" t="s">
        <v>678</v>
      </c>
      <c r="C21" s="1491" t="s">
        <v>314</v>
      </c>
      <c r="D21" s="1471">
        <v>803.03</v>
      </c>
      <c r="E21" s="1470" t="s">
        <v>1265</v>
      </c>
    </row>
    <row r="22" spans="1:5" ht="12.75" customHeight="1">
      <c r="A22" s="1492">
        <v>17</v>
      </c>
      <c r="B22" s="1493" t="s">
        <v>679</v>
      </c>
      <c r="C22" s="1491" t="s">
        <v>314</v>
      </c>
      <c r="D22" s="1471">
        <v>60.22</v>
      </c>
      <c r="E22" s="1470" t="s">
        <v>1266</v>
      </c>
    </row>
    <row r="23" spans="1:7" ht="12.75" customHeight="1">
      <c r="A23" s="1492">
        <v>18</v>
      </c>
      <c r="B23" s="1493" t="s">
        <v>680</v>
      </c>
      <c r="C23" s="1491" t="s">
        <v>314</v>
      </c>
      <c r="D23" s="1471">
        <v>132</v>
      </c>
      <c r="E23" s="1470" t="s">
        <v>1267</v>
      </c>
      <c r="G23" s="8"/>
    </row>
    <row r="24" spans="1:9" ht="12.75" customHeight="1">
      <c r="A24" s="1492">
        <v>19</v>
      </c>
      <c r="B24" s="1493" t="s">
        <v>681</v>
      </c>
      <c r="C24" s="1491" t="s">
        <v>314</v>
      </c>
      <c r="D24" s="1471">
        <v>537.86</v>
      </c>
      <c r="E24" s="1470" t="s">
        <v>1267</v>
      </c>
      <c r="G24" s="8"/>
      <c r="H24" s="8"/>
      <c r="I24" s="8"/>
    </row>
    <row r="25" spans="1:10" ht="12.75" customHeight="1">
      <c r="A25" s="1492">
        <v>20</v>
      </c>
      <c r="B25" s="1493" t="s">
        <v>1268</v>
      </c>
      <c r="C25" s="1491" t="s">
        <v>314</v>
      </c>
      <c r="D25" s="1471">
        <v>50</v>
      </c>
      <c r="E25" s="1470" t="s">
        <v>1269</v>
      </c>
      <c r="G25" s="8"/>
      <c r="H25" s="8"/>
      <c r="I25" s="8"/>
      <c r="J25" s="8"/>
    </row>
    <row r="26" spans="1:10" ht="12.75" customHeight="1">
      <c r="A26" s="1492">
        <v>21</v>
      </c>
      <c r="B26" s="1493" t="s">
        <v>1270</v>
      </c>
      <c r="C26" s="1491" t="s">
        <v>314</v>
      </c>
      <c r="D26" s="1471">
        <v>47.52</v>
      </c>
      <c r="E26" s="1470" t="s">
        <v>1269</v>
      </c>
      <c r="G26" s="1780"/>
      <c r="H26" s="1454"/>
      <c r="I26" s="1781"/>
      <c r="J26" s="1455"/>
    </row>
    <row r="27" spans="1:10" ht="12.75" customHeight="1">
      <c r="A27" s="1492">
        <v>22</v>
      </c>
      <c r="B27" s="1493" t="s">
        <v>1271</v>
      </c>
      <c r="C27" s="1491" t="s">
        <v>314</v>
      </c>
      <c r="D27" s="1471">
        <v>28.8</v>
      </c>
      <c r="E27" s="1470" t="s">
        <v>1269</v>
      </c>
      <c r="G27" s="1780"/>
      <c r="H27" s="1454"/>
      <c r="I27" s="1781"/>
      <c r="J27" s="1454"/>
    </row>
    <row r="28" spans="1:10" ht="12.75" customHeight="1">
      <c r="A28" s="1492">
        <v>23</v>
      </c>
      <c r="B28" s="1493" t="s">
        <v>1272</v>
      </c>
      <c r="C28" s="1491" t="s">
        <v>314</v>
      </c>
      <c r="D28" s="1471">
        <v>72</v>
      </c>
      <c r="E28" s="1470" t="s">
        <v>1263</v>
      </c>
      <c r="G28" s="1780"/>
      <c r="H28" s="1454"/>
      <c r="I28" s="1781"/>
      <c r="J28" s="1455"/>
    </row>
    <row r="29" spans="1:10" ht="12.75" customHeight="1">
      <c r="A29" s="1492">
        <v>24</v>
      </c>
      <c r="B29" s="1493" t="s">
        <v>1273</v>
      </c>
      <c r="C29" s="1491" t="s">
        <v>314</v>
      </c>
      <c r="D29" s="1471">
        <v>50</v>
      </c>
      <c r="E29" s="1470" t="s">
        <v>1274</v>
      </c>
      <c r="G29" s="1780"/>
      <c r="H29" s="1454"/>
      <c r="I29" s="1781"/>
      <c r="J29" s="1454"/>
    </row>
    <row r="30" spans="1:10" ht="12.75" customHeight="1">
      <c r="A30" s="1492">
        <v>25</v>
      </c>
      <c r="B30" s="1494" t="s">
        <v>315</v>
      </c>
      <c r="C30" s="1491" t="s">
        <v>314</v>
      </c>
      <c r="D30" s="1471">
        <v>384</v>
      </c>
      <c r="E30" s="1472" t="s">
        <v>316</v>
      </c>
      <c r="G30" s="1263"/>
      <c r="H30" s="1454"/>
      <c r="I30" s="1454"/>
      <c r="J30" s="1454"/>
    </row>
    <row r="31" spans="1:10" ht="12.75" customHeight="1">
      <c r="A31" s="1492">
        <v>26</v>
      </c>
      <c r="B31" s="1494" t="s">
        <v>411</v>
      </c>
      <c r="C31" s="1491" t="s">
        <v>314</v>
      </c>
      <c r="D31" s="1471">
        <v>292.86</v>
      </c>
      <c r="E31" s="1472" t="s">
        <v>317</v>
      </c>
      <c r="G31" s="1263"/>
      <c r="H31" s="1454"/>
      <c r="I31" s="1454"/>
      <c r="J31" s="1454"/>
    </row>
    <row r="32" spans="1:10" ht="12.75" customHeight="1">
      <c r="A32" s="1492">
        <v>27</v>
      </c>
      <c r="B32" s="1494" t="s">
        <v>1279</v>
      </c>
      <c r="C32" s="1491" t="s">
        <v>314</v>
      </c>
      <c r="D32" s="1471">
        <v>330</v>
      </c>
      <c r="E32" s="1472" t="s">
        <v>318</v>
      </c>
      <c r="G32" s="1263"/>
      <c r="H32" s="1454"/>
      <c r="I32" s="1454"/>
      <c r="J32" s="1454"/>
    </row>
    <row r="33" spans="1:10" ht="12.75" customHeight="1">
      <c r="A33" s="1492">
        <v>28</v>
      </c>
      <c r="B33" s="1494" t="s">
        <v>319</v>
      </c>
      <c r="C33" s="1491" t="s">
        <v>314</v>
      </c>
      <c r="D33" s="1471">
        <v>553.73</v>
      </c>
      <c r="E33" s="1472" t="s">
        <v>320</v>
      </c>
      <c r="G33" s="1263"/>
      <c r="H33" s="1454"/>
      <c r="I33" s="1454"/>
      <c r="J33" s="1454"/>
    </row>
    <row r="34" spans="1:10" ht="12.75" customHeight="1">
      <c r="A34" s="1492">
        <v>29</v>
      </c>
      <c r="B34" s="1494" t="s">
        <v>321</v>
      </c>
      <c r="C34" s="1491" t="s">
        <v>314</v>
      </c>
      <c r="D34" s="1471">
        <v>45</v>
      </c>
      <c r="E34" s="1472" t="s">
        <v>322</v>
      </c>
      <c r="G34" s="1263"/>
      <c r="H34" s="1454"/>
      <c r="I34" s="1454"/>
      <c r="J34" s="1454"/>
    </row>
    <row r="35" spans="1:10" ht="12.75" customHeight="1">
      <c r="A35" s="1492">
        <v>30</v>
      </c>
      <c r="B35" s="1494" t="s">
        <v>323</v>
      </c>
      <c r="C35" s="1491" t="s">
        <v>314</v>
      </c>
      <c r="D35" s="1471">
        <v>10</v>
      </c>
      <c r="E35" s="1472" t="s">
        <v>324</v>
      </c>
      <c r="G35" s="1263"/>
      <c r="H35" s="1454"/>
      <c r="I35" s="1454"/>
      <c r="J35" s="1454"/>
    </row>
    <row r="36" spans="1:10" ht="12.75" customHeight="1">
      <c r="A36" s="1492">
        <v>31</v>
      </c>
      <c r="B36" s="1494" t="s">
        <v>325</v>
      </c>
      <c r="C36" s="1491" t="s">
        <v>314</v>
      </c>
      <c r="D36" s="1471">
        <v>50</v>
      </c>
      <c r="E36" s="1472" t="s">
        <v>324</v>
      </c>
      <c r="G36" s="1263"/>
      <c r="H36" s="1454"/>
      <c r="I36" s="1454"/>
      <c r="J36" s="1454"/>
    </row>
    <row r="37" spans="1:10" ht="12.75" customHeight="1">
      <c r="A37" s="1492">
        <v>32</v>
      </c>
      <c r="B37" s="1494" t="s">
        <v>326</v>
      </c>
      <c r="C37" s="1491" t="s">
        <v>314</v>
      </c>
      <c r="D37" s="1471">
        <v>156.77</v>
      </c>
      <c r="E37" s="1472" t="s">
        <v>327</v>
      </c>
      <c r="G37" s="1263"/>
      <c r="H37" s="1454"/>
      <c r="I37" s="1454"/>
      <c r="J37" s="1454"/>
    </row>
    <row r="38" spans="1:10" ht="12.75" customHeight="1">
      <c r="A38" s="1492">
        <v>33</v>
      </c>
      <c r="B38" s="1494" t="s">
        <v>328</v>
      </c>
      <c r="C38" s="1491" t="s">
        <v>314</v>
      </c>
      <c r="D38" s="1471">
        <v>60</v>
      </c>
      <c r="E38" s="1472" t="s">
        <v>327</v>
      </c>
      <c r="G38" s="1263"/>
      <c r="H38" s="1454"/>
      <c r="I38" s="1454"/>
      <c r="J38" s="1454"/>
    </row>
    <row r="39" spans="1:10" ht="12.75" customHeight="1">
      <c r="A39" s="1492">
        <v>34</v>
      </c>
      <c r="B39" s="1494" t="s">
        <v>329</v>
      </c>
      <c r="C39" s="1491" t="s">
        <v>314</v>
      </c>
      <c r="D39" s="1471">
        <v>120</v>
      </c>
      <c r="E39" s="1472" t="s">
        <v>330</v>
      </c>
      <c r="G39" s="1263"/>
      <c r="H39" s="1454"/>
      <c r="I39" s="1454"/>
      <c r="J39" s="1454"/>
    </row>
    <row r="40" spans="1:10" ht="12.75" customHeight="1">
      <c r="A40" s="1492">
        <v>35</v>
      </c>
      <c r="B40" s="1494" t="s">
        <v>331</v>
      </c>
      <c r="C40" s="1491" t="s">
        <v>314</v>
      </c>
      <c r="D40" s="1471">
        <v>25.39</v>
      </c>
      <c r="E40" s="1472" t="s">
        <v>332</v>
      </c>
      <c r="G40" s="1263"/>
      <c r="H40" s="1454"/>
      <c r="I40" s="1454"/>
      <c r="J40" s="1454"/>
    </row>
    <row r="41" spans="1:10" ht="12.75" customHeight="1">
      <c r="A41" s="1492">
        <v>36</v>
      </c>
      <c r="B41" s="1494" t="s">
        <v>333</v>
      </c>
      <c r="C41" s="1491" t="s">
        <v>314</v>
      </c>
      <c r="D41" s="1471">
        <v>834.9</v>
      </c>
      <c r="E41" s="1472" t="s">
        <v>334</v>
      </c>
      <c r="G41" s="1263"/>
      <c r="H41" s="1454"/>
      <c r="I41" s="1454"/>
      <c r="J41" s="1454"/>
    </row>
    <row r="42" spans="1:10" ht="12.75" customHeight="1">
      <c r="A42" s="1492">
        <v>37</v>
      </c>
      <c r="B42" s="1494" t="s">
        <v>335</v>
      </c>
      <c r="C42" s="1491" t="s">
        <v>314</v>
      </c>
      <c r="D42" s="1471">
        <v>140.99</v>
      </c>
      <c r="E42" s="1472" t="s">
        <v>336</v>
      </c>
      <c r="G42" s="1263"/>
      <c r="H42" s="1454"/>
      <c r="I42" s="1454"/>
      <c r="J42" s="1454"/>
    </row>
    <row r="43" spans="1:10" ht="12.75" customHeight="1">
      <c r="A43" s="1492">
        <v>38</v>
      </c>
      <c r="B43" s="1494" t="s">
        <v>822</v>
      </c>
      <c r="C43" s="1491" t="s">
        <v>314</v>
      </c>
      <c r="D43" s="1471">
        <v>160</v>
      </c>
      <c r="E43" s="1472" t="s">
        <v>334</v>
      </c>
      <c r="G43" s="1263"/>
      <c r="H43" s="1454"/>
      <c r="I43" s="1454"/>
      <c r="J43" s="1454"/>
    </row>
    <row r="44" spans="1:10" ht="12.75" customHeight="1">
      <c r="A44" s="1492">
        <v>39</v>
      </c>
      <c r="B44" s="1494" t="s">
        <v>823</v>
      </c>
      <c r="C44" s="1491" t="s">
        <v>314</v>
      </c>
      <c r="D44" s="1471">
        <v>54.72</v>
      </c>
      <c r="E44" s="1472" t="s">
        <v>824</v>
      </c>
      <c r="G44" s="1263"/>
      <c r="H44" s="1454"/>
      <c r="I44" s="1454"/>
      <c r="J44" s="1454"/>
    </row>
    <row r="45" spans="1:10" ht="12.75" customHeight="1">
      <c r="A45" s="1492">
        <v>40</v>
      </c>
      <c r="B45" s="1494" t="s">
        <v>825</v>
      </c>
      <c r="C45" s="1491" t="s">
        <v>314</v>
      </c>
      <c r="D45" s="1471">
        <v>20</v>
      </c>
      <c r="E45" s="1472" t="s">
        <v>826</v>
      </c>
      <c r="G45" s="1263"/>
      <c r="H45" s="1454"/>
      <c r="I45" s="1454"/>
      <c r="J45" s="1454"/>
    </row>
    <row r="46" spans="1:10" ht="12.75" customHeight="1">
      <c r="A46" s="1492">
        <v>41</v>
      </c>
      <c r="B46" s="1494" t="s">
        <v>399</v>
      </c>
      <c r="C46" s="1491" t="s">
        <v>314</v>
      </c>
      <c r="D46" s="1471">
        <v>80</v>
      </c>
      <c r="E46" s="1472" t="s">
        <v>827</v>
      </c>
      <c r="G46" s="1263"/>
      <c r="H46" s="1454"/>
      <c r="I46" s="1454"/>
      <c r="J46" s="1454"/>
    </row>
    <row r="47" spans="1:10" ht="12.75" customHeight="1">
      <c r="A47" s="1492">
        <v>42</v>
      </c>
      <c r="B47" s="1494" t="s">
        <v>1280</v>
      </c>
      <c r="C47" s="1491" t="s">
        <v>314</v>
      </c>
      <c r="D47" s="1471">
        <v>182</v>
      </c>
      <c r="E47" s="1472" t="s">
        <v>828</v>
      </c>
      <c r="G47" s="1263"/>
      <c r="H47" s="1454"/>
      <c r="I47" s="1454"/>
      <c r="J47" s="1454"/>
    </row>
    <row r="48" spans="1:10" ht="12.75" customHeight="1">
      <c r="A48" s="1492">
        <v>43</v>
      </c>
      <c r="B48" s="1494" t="s">
        <v>829</v>
      </c>
      <c r="C48" s="1491" t="s">
        <v>314</v>
      </c>
      <c r="D48" s="1471">
        <v>24.24</v>
      </c>
      <c r="E48" s="1472" t="s">
        <v>830</v>
      </c>
      <c r="G48" s="1263"/>
      <c r="H48" s="1454"/>
      <c r="I48" s="1454"/>
      <c r="J48" s="1454"/>
    </row>
    <row r="49" spans="1:10" ht="12.75" customHeight="1">
      <c r="A49" s="1492">
        <v>44</v>
      </c>
      <c r="B49" s="1494" t="s">
        <v>831</v>
      </c>
      <c r="C49" s="1491" t="s">
        <v>314</v>
      </c>
      <c r="D49" s="1471">
        <v>24</v>
      </c>
      <c r="E49" s="1472" t="s">
        <v>832</v>
      </c>
      <c r="G49" s="1263"/>
      <c r="H49" s="1454"/>
      <c r="I49" s="1454"/>
      <c r="J49" s="1454"/>
    </row>
    <row r="50" spans="1:10" ht="12.75" customHeight="1">
      <c r="A50" s="1492">
        <v>45</v>
      </c>
      <c r="B50" s="1494" t="s">
        <v>833</v>
      </c>
      <c r="C50" s="1491" t="s">
        <v>314</v>
      </c>
      <c r="D50" s="1469" t="s">
        <v>834</v>
      </c>
      <c r="E50" s="1472" t="s">
        <v>835</v>
      </c>
      <c r="G50" s="1263"/>
      <c r="H50" s="1454"/>
      <c r="I50" s="1454"/>
      <c r="J50" s="1454"/>
    </row>
    <row r="51" spans="1:10" ht="12.75" customHeight="1">
      <c r="A51" s="1492"/>
      <c r="B51" s="1495"/>
      <c r="C51" s="1496" t="s">
        <v>275</v>
      </c>
      <c r="D51" s="1473">
        <f>SUM(D6:D50)</f>
        <v>9121.08</v>
      </c>
      <c r="E51" s="1470"/>
      <c r="G51" s="1780"/>
      <c r="H51" s="1454"/>
      <c r="I51" s="1781"/>
      <c r="J51" s="1455"/>
    </row>
    <row r="52" spans="1:10" ht="12.75" customHeight="1">
      <c r="A52" s="1492">
        <v>1</v>
      </c>
      <c r="B52" s="1493" t="s">
        <v>88</v>
      </c>
      <c r="C52" s="1491" t="s">
        <v>89</v>
      </c>
      <c r="D52" s="1471">
        <v>400</v>
      </c>
      <c r="E52" s="1470" t="s">
        <v>90</v>
      </c>
      <c r="G52" s="1780"/>
      <c r="H52" s="1454"/>
      <c r="I52" s="1781"/>
      <c r="J52" s="1454"/>
    </row>
    <row r="53" spans="1:10" ht="12.75" customHeight="1">
      <c r="A53" s="1492">
        <v>2</v>
      </c>
      <c r="B53" s="1493" t="s">
        <v>91</v>
      </c>
      <c r="C53" s="1491" t="s">
        <v>89</v>
      </c>
      <c r="D53" s="1471">
        <v>350</v>
      </c>
      <c r="E53" s="1470" t="s">
        <v>92</v>
      </c>
      <c r="G53" s="1780"/>
      <c r="H53" s="1454"/>
      <c r="I53" s="1781"/>
      <c r="J53" s="1455"/>
    </row>
    <row r="54" spans="1:10" ht="12.75" customHeight="1">
      <c r="A54" s="1492"/>
      <c r="B54" s="1497"/>
      <c r="C54" s="1497" t="s">
        <v>276</v>
      </c>
      <c r="D54" s="1473">
        <v>750</v>
      </c>
      <c r="E54" s="1470"/>
      <c r="G54" s="1780"/>
      <c r="H54" s="1454"/>
      <c r="I54" s="1781"/>
      <c r="J54" s="1454"/>
    </row>
    <row r="55" spans="1:10" ht="12.75" customHeight="1">
      <c r="A55" s="1492">
        <v>1</v>
      </c>
      <c r="B55" s="1493" t="s">
        <v>277</v>
      </c>
      <c r="C55" s="1491" t="s">
        <v>398</v>
      </c>
      <c r="D55" s="1471">
        <v>300</v>
      </c>
      <c r="E55" s="1470" t="s">
        <v>278</v>
      </c>
      <c r="G55" s="1780"/>
      <c r="H55" s="1454"/>
      <c r="I55" s="1781"/>
      <c r="J55" s="1454"/>
    </row>
    <row r="56" spans="1:10" ht="12.75" customHeight="1">
      <c r="A56" s="1492">
        <v>2</v>
      </c>
      <c r="B56" s="1493" t="s">
        <v>682</v>
      </c>
      <c r="C56" s="1491" t="s">
        <v>398</v>
      </c>
      <c r="D56" s="1471">
        <v>300</v>
      </c>
      <c r="E56" s="1474" t="s">
        <v>1266</v>
      </c>
      <c r="G56" s="1780"/>
      <c r="H56" s="1454"/>
      <c r="I56" s="1781"/>
      <c r="J56" s="1454"/>
    </row>
    <row r="57" spans="1:10" ht="12.75" customHeight="1">
      <c r="A57" s="1492">
        <v>3</v>
      </c>
      <c r="B57" s="1493" t="s">
        <v>683</v>
      </c>
      <c r="C57" s="1491" t="s">
        <v>398</v>
      </c>
      <c r="D57" s="1471">
        <v>18</v>
      </c>
      <c r="E57" s="1470" t="s">
        <v>1275</v>
      </c>
      <c r="G57" s="8"/>
      <c r="H57" s="8"/>
      <c r="I57" s="8"/>
      <c r="J57" s="8"/>
    </row>
    <row r="58" spans="1:10" ht="12.75" customHeight="1">
      <c r="A58" s="1492">
        <v>4</v>
      </c>
      <c r="B58" s="1493" t="s">
        <v>1262</v>
      </c>
      <c r="C58" s="1491" t="s">
        <v>398</v>
      </c>
      <c r="D58" s="1471">
        <v>375</v>
      </c>
      <c r="E58" s="1470" t="s">
        <v>1263</v>
      </c>
      <c r="G58" s="8"/>
      <c r="H58" s="8"/>
      <c r="I58" s="8"/>
      <c r="J58" s="8"/>
    </row>
    <row r="59" spans="1:10" ht="12.75" customHeight="1">
      <c r="A59" s="1492">
        <v>5</v>
      </c>
      <c r="B59" s="1494" t="s">
        <v>337</v>
      </c>
      <c r="C59" s="1491" t="s">
        <v>398</v>
      </c>
      <c r="D59" s="1471">
        <v>300</v>
      </c>
      <c r="E59" s="1472" t="s">
        <v>338</v>
      </c>
      <c r="G59" s="8"/>
      <c r="H59" s="8"/>
      <c r="I59" s="8"/>
      <c r="J59" s="8"/>
    </row>
    <row r="60" spans="1:10" ht="12.75" customHeight="1">
      <c r="A60" s="1492">
        <v>6</v>
      </c>
      <c r="B60" s="1494" t="s">
        <v>339</v>
      </c>
      <c r="C60" s="1491" t="s">
        <v>398</v>
      </c>
      <c r="D60" s="1471">
        <v>30</v>
      </c>
      <c r="E60" s="1472" t="s">
        <v>316</v>
      </c>
      <c r="G60" s="8"/>
      <c r="H60" s="8"/>
      <c r="I60" s="8"/>
      <c r="J60" s="8"/>
    </row>
    <row r="61" spans="1:10" ht="12.75" customHeight="1">
      <c r="A61" s="1492">
        <v>7</v>
      </c>
      <c r="B61" s="1494" t="s">
        <v>340</v>
      </c>
      <c r="C61" s="1491" t="s">
        <v>398</v>
      </c>
      <c r="D61" s="1471">
        <v>94.76</v>
      </c>
      <c r="E61" s="1472" t="s">
        <v>341</v>
      </c>
      <c r="G61" s="8"/>
      <c r="H61" s="8"/>
      <c r="I61" s="8"/>
      <c r="J61" s="8"/>
    </row>
    <row r="62" spans="1:10" ht="12.75" customHeight="1">
      <c r="A62" s="1492">
        <v>8</v>
      </c>
      <c r="B62" s="1494" t="s">
        <v>342</v>
      </c>
      <c r="C62" s="1491" t="s">
        <v>398</v>
      </c>
      <c r="D62" s="1471">
        <v>21</v>
      </c>
      <c r="E62" s="1472" t="s">
        <v>334</v>
      </c>
      <c r="G62" s="8"/>
      <c r="H62" s="8"/>
      <c r="I62" s="8"/>
      <c r="J62" s="8"/>
    </row>
    <row r="63" spans="1:10" ht="12.75" customHeight="1">
      <c r="A63" s="1492">
        <v>9</v>
      </c>
      <c r="B63" s="1494" t="s">
        <v>836</v>
      </c>
      <c r="C63" s="1491" t="s">
        <v>398</v>
      </c>
      <c r="D63" s="1471">
        <v>745.81</v>
      </c>
      <c r="E63" s="1472" t="s">
        <v>837</v>
      </c>
      <c r="G63" s="8"/>
      <c r="H63" s="8"/>
      <c r="I63" s="8"/>
      <c r="J63" s="8"/>
    </row>
    <row r="64" spans="1:10" ht="12.75" customHeight="1">
      <c r="A64" s="1492">
        <v>10</v>
      </c>
      <c r="B64" s="1494" t="s">
        <v>838</v>
      </c>
      <c r="C64" s="1491" t="s">
        <v>398</v>
      </c>
      <c r="D64" s="1471">
        <v>265.2</v>
      </c>
      <c r="E64" s="1472" t="s">
        <v>839</v>
      </c>
      <c r="G64" s="8"/>
      <c r="H64" s="8"/>
      <c r="I64" s="8"/>
      <c r="J64" s="8"/>
    </row>
    <row r="65" spans="1:10" ht="12.75" customHeight="1">
      <c r="A65" s="1492">
        <v>11</v>
      </c>
      <c r="B65" s="1494" t="s">
        <v>840</v>
      </c>
      <c r="C65" s="1491" t="s">
        <v>398</v>
      </c>
      <c r="D65" s="1471">
        <v>60</v>
      </c>
      <c r="E65" s="1472" t="s">
        <v>841</v>
      </c>
      <c r="G65" s="8"/>
      <c r="H65" s="8"/>
      <c r="I65" s="8"/>
      <c r="J65" s="8"/>
    </row>
    <row r="66" spans="1:10" ht="12.75" customHeight="1">
      <c r="A66" s="1492"/>
      <c r="B66" s="1493"/>
      <c r="C66" s="1497" t="s">
        <v>400</v>
      </c>
      <c r="D66" s="1473">
        <f>SUM(D55:D65)</f>
        <v>2509.7699999999995</v>
      </c>
      <c r="E66" s="1475"/>
      <c r="G66" s="1780"/>
      <c r="H66" s="1781"/>
      <c r="I66" s="1781"/>
      <c r="J66" s="1455"/>
    </row>
    <row r="67" spans="1:10" ht="12.75" customHeight="1">
      <c r="A67" s="1492"/>
      <c r="B67" s="1493"/>
      <c r="C67" s="1496" t="s">
        <v>1501</v>
      </c>
      <c r="D67" s="1473">
        <v>12380.85</v>
      </c>
      <c r="E67" s="1470"/>
      <c r="G67" s="1780"/>
      <c r="H67" s="1781"/>
      <c r="I67" s="1781"/>
      <c r="J67" s="1454"/>
    </row>
    <row r="68" spans="1:9" ht="12.75" customHeight="1">
      <c r="A68" s="823"/>
      <c r="B68" s="1263"/>
      <c r="C68" s="1264"/>
      <c r="D68" s="1476"/>
      <c r="E68" s="1477"/>
      <c r="G68" s="8"/>
      <c r="H68" s="8"/>
      <c r="I68" s="8"/>
    </row>
    <row r="69" spans="1:5" ht="12.75" customHeight="1">
      <c r="A69" s="823"/>
      <c r="B69" s="824"/>
      <c r="C69" s="825"/>
      <c r="D69" s="1478"/>
      <c r="E69" s="1479"/>
    </row>
    <row r="70" spans="1:6" ht="12.75" customHeight="1">
      <c r="A70" s="1782" t="s">
        <v>4</v>
      </c>
      <c r="B70" s="1782"/>
      <c r="C70" s="1782"/>
      <c r="D70" s="1782"/>
      <c r="E70" s="1782"/>
      <c r="F70" s="1782"/>
    </row>
    <row r="71" spans="1:5" ht="12.75" customHeight="1">
      <c r="A71" s="823"/>
      <c r="B71" s="598"/>
      <c r="C71" s="598"/>
      <c r="D71" s="1478"/>
      <c r="E71" s="1480"/>
    </row>
    <row r="72" spans="1:6" ht="22.5" customHeight="1">
      <c r="A72" s="1456" t="s">
        <v>1294</v>
      </c>
      <c r="B72" s="1783" t="s">
        <v>1412</v>
      </c>
      <c r="C72" s="1783" t="s">
        <v>66</v>
      </c>
      <c r="D72" s="1481" t="s">
        <v>1413</v>
      </c>
      <c r="E72" s="1784" t="s">
        <v>1414</v>
      </c>
      <c r="F72" s="826"/>
    </row>
    <row r="73" spans="1:6" ht="12.75" customHeight="1">
      <c r="A73" s="1457"/>
      <c r="B73" s="1777"/>
      <c r="C73" s="1777"/>
      <c r="D73" s="1468" t="s">
        <v>209</v>
      </c>
      <c r="E73" s="1785"/>
      <c r="F73" s="826"/>
    </row>
    <row r="74" spans="1:6" ht="12.75" customHeight="1">
      <c r="A74" s="1498">
        <v>1</v>
      </c>
      <c r="B74" s="1499" t="s">
        <v>382</v>
      </c>
      <c r="C74" s="1500" t="s">
        <v>1415</v>
      </c>
      <c r="D74" s="985">
        <v>1500</v>
      </c>
      <c r="E74" s="1482">
        <v>1500</v>
      </c>
      <c r="F74" s="827"/>
    </row>
    <row r="75" spans="1:6" ht="12.75" customHeight="1">
      <c r="A75" s="1498">
        <v>2</v>
      </c>
      <c r="B75" s="1499" t="s">
        <v>383</v>
      </c>
      <c r="C75" s="1500" t="s">
        <v>1415</v>
      </c>
      <c r="D75" s="985">
        <v>500</v>
      </c>
      <c r="E75" s="985">
        <v>500</v>
      </c>
      <c r="F75" s="827"/>
    </row>
    <row r="76" spans="1:7" ht="12.75" customHeight="1">
      <c r="A76" s="1498">
        <v>3</v>
      </c>
      <c r="B76" s="1501" t="s">
        <v>384</v>
      </c>
      <c r="C76" s="1501" t="s">
        <v>1415</v>
      </c>
      <c r="D76" s="985">
        <v>400</v>
      </c>
      <c r="E76" s="985">
        <v>400</v>
      </c>
      <c r="F76" s="827"/>
      <c r="G76" s="356"/>
    </row>
    <row r="77" spans="1:6" ht="12.75" customHeight="1">
      <c r="A77" s="1498">
        <v>4</v>
      </c>
      <c r="B77" s="1499" t="s">
        <v>385</v>
      </c>
      <c r="C77" s="1500" t="s">
        <v>1415</v>
      </c>
      <c r="D77" s="985">
        <v>250</v>
      </c>
      <c r="E77" s="985">
        <v>250</v>
      </c>
      <c r="F77" s="827"/>
    </row>
    <row r="78" spans="1:6" ht="12.75" customHeight="1">
      <c r="A78" s="1498">
        <v>5</v>
      </c>
      <c r="B78" s="1485" t="s">
        <v>279</v>
      </c>
      <c r="C78" s="1500" t="s">
        <v>1415</v>
      </c>
      <c r="D78" s="1483">
        <v>300</v>
      </c>
      <c r="E78" s="1483">
        <v>300</v>
      </c>
      <c r="F78" s="827"/>
    </row>
    <row r="79" spans="1:6" ht="12.75" customHeight="1">
      <c r="A79" s="1498">
        <v>6</v>
      </c>
      <c r="B79" s="1485" t="s">
        <v>403</v>
      </c>
      <c r="C79" s="1500" t="s">
        <v>1415</v>
      </c>
      <c r="D79" s="1483">
        <v>350</v>
      </c>
      <c r="E79" s="1483">
        <v>350</v>
      </c>
      <c r="F79" s="827"/>
    </row>
    <row r="80" spans="1:6" ht="12.75" customHeight="1">
      <c r="A80" s="1498"/>
      <c r="B80" s="1499"/>
      <c r="C80" s="1502" t="s">
        <v>386</v>
      </c>
      <c r="D80" s="1484">
        <v>3300</v>
      </c>
      <c r="E80" s="1484">
        <v>3300</v>
      </c>
      <c r="F80" s="827"/>
    </row>
    <row r="81" spans="1:6" ht="12.75" customHeight="1">
      <c r="A81" s="1498">
        <v>1</v>
      </c>
      <c r="B81" s="1499" t="s">
        <v>387</v>
      </c>
      <c r="C81" s="1500" t="s">
        <v>388</v>
      </c>
      <c r="D81" s="985">
        <v>120</v>
      </c>
      <c r="E81" s="985">
        <v>12</v>
      </c>
      <c r="F81" s="827"/>
    </row>
    <row r="82" spans="1:6" ht="12.75">
      <c r="A82" s="1498">
        <v>2</v>
      </c>
      <c r="B82" s="1499" t="s">
        <v>389</v>
      </c>
      <c r="C82" s="1500" t="s">
        <v>388</v>
      </c>
      <c r="D82" s="985">
        <v>30</v>
      </c>
      <c r="E82" s="985">
        <v>3</v>
      </c>
      <c r="F82" s="827"/>
    </row>
    <row r="83" spans="1:6" ht="12.75">
      <c r="A83" s="1498">
        <v>3</v>
      </c>
      <c r="B83" s="1499" t="s">
        <v>390</v>
      </c>
      <c r="C83" s="1500" t="s">
        <v>388</v>
      </c>
      <c r="D83" s="985">
        <v>47.677</v>
      </c>
      <c r="E83" s="985">
        <v>4.7677</v>
      </c>
      <c r="F83" s="827"/>
    </row>
    <row r="84" spans="1:6" ht="12.75">
      <c r="A84" s="1498">
        <v>4</v>
      </c>
      <c r="B84" s="1499" t="s">
        <v>391</v>
      </c>
      <c r="C84" s="1500" t="s">
        <v>388</v>
      </c>
      <c r="D84" s="985">
        <v>60.441</v>
      </c>
      <c r="E84" s="985">
        <v>6.0441</v>
      </c>
      <c r="F84" s="827"/>
    </row>
    <row r="85" spans="1:6" ht="12.75">
      <c r="A85" s="1498">
        <v>5</v>
      </c>
      <c r="B85" s="1501" t="s">
        <v>392</v>
      </c>
      <c r="C85" s="1501" t="s">
        <v>388</v>
      </c>
      <c r="D85" s="985">
        <v>241.5</v>
      </c>
      <c r="E85" s="985">
        <v>24.15</v>
      </c>
      <c r="F85" s="827"/>
    </row>
    <row r="86" spans="1:6" ht="12.75" customHeight="1">
      <c r="A86" s="1498">
        <v>6</v>
      </c>
      <c r="B86" s="1501" t="s">
        <v>393</v>
      </c>
      <c r="C86" s="1501" t="s">
        <v>388</v>
      </c>
      <c r="D86" s="985">
        <v>35</v>
      </c>
      <c r="E86" s="985">
        <v>3.5</v>
      </c>
      <c r="F86" s="827"/>
    </row>
    <row r="87" spans="1:6" ht="12.75">
      <c r="A87" s="1498">
        <v>7</v>
      </c>
      <c r="B87" s="1501" t="s">
        <v>394</v>
      </c>
      <c r="C87" s="1501" t="s">
        <v>388</v>
      </c>
      <c r="D87" s="985">
        <v>300</v>
      </c>
      <c r="E87" s="985">
        <v>30</v>
      </c>
      <c r="F87" s="827"/>
    </row>
    <row r="88" spans="1:6" ht="12.75">
      <c r="A88" s="1498">
        <v>8</v>
      </c>
      <c r="B88" s="1501" t="s">
        <v>395</v>
      </c>
      <c r="C88" s="1501" t="s">
        <v>388</v>
      </c>
      <c r="D88" s="985">
        <v>157.418</v>
      </c>
      <c r="E88" s="985">
        <v>15.7418</v>
      </c>
      <c r="F88" s="827"/>
    </row>
    <row r="89" spans="1:6" ht="12.75">
      <c r="A89" s="1498">
        <v>9</v>
      </c>
      <c r="B89" s="1501" t="s">
        <v>93</v>
      </c>
      <c r="C89" s="1501" t="s">
        <v>388</v>
      </c>
      <c r="D89" s="985">
        <v>50</v>
      </c>
      <c r="E89" s="985">
        <v>5</v>
      </c>
      <c r="F89" s="827"/>
    </row>
    <row r="90" spans="1:7" s="356" customFormat="1" ht="12.75">
      <c r="A90" s="1498">
        <v>10</v>
      </c>
      <c r="B90" s="1501" t="s">
        <v>385</v>
      </c>
      <c r="C90" s="1501" t="s">
        <v>388</v>
      </c>
      <c r="D90" s="985">
        <v>4021.5</v>
      </c>
      <c r="E90" s="985">
        <v>402.15</v>
      </c>
      <c r="F90" s="827"/>
      <c r="G90" s="18"/>
    </row>
    <row r="91" spans="1:6" ht="12.75">
      <c r="A91" s="1498">
        <v>11</v>
      </c>
      <c r="B91" s="1501" t="s">
        <v>690</v>
      </c>
      <c r="C91" s="1501" t="s">
        <v>388</v>
      </c>
      <c r="D91" s="985">
        <v>500</v>
      </c>
      <c r="E91" s="985">
        <v>50</v>
      </c>
      <c r="F91" s="827"/>
    </row>
    <row r="92" spans="1:6" ht="12.75">
      <c r="A92" s="1498">
        <v>12</v>
      </c>
      <c r="B92" s="1501" t="s">
        <v>280</v>
      </c>
      <c r="C92" s="1501" t="s">
        <v>388</v>
      </c>
      <c r="D92" s="1483">
        <v>52.2</v>
      </c>
      <c r="E92" s="1485">
        <v>5.22</v>
      </c>
      <c r="F92" s="827"/>
    </row>
    <row r="93" spans="1:6" ht="12.75">
      <c r="A93" s="1498">
        <v>13</v>
      </c>
      <c r="B93" s="1501" t="s">
        <v>684</v>
      </c>
      <c r="C93" s="1501" t="s">
        <v>388</v>
      </c>
      <c r="D93" s="985">
        <v>3111.82</v>
      </c>
      <c r="E93" s="985">
        <v>311.18</v>
      </c>
      <c r="F93" s="827"/>
    </row>
    <row r="94" spans="1:6" ht="12.75">
      <c r="A94" s="1498">
        <v>14</v>
      </c>
      <c r="B94" s="1501" t="s">
        <v>1276</v>
      </c>
      <c r="C94" s="1501" t="s">
        <v>388</v>
      </c>
      <c r="D94" s="985">
        <v>112.5</v>
      </c>
      <c r="E94" s="985">
        <v>11.25</v>
      </c>
      <c r="F94" s="827"/>
    </row>
    <row r="95" spans="1:6" ht="12.75">
      <c r="A95" s="1498">
        <v>15</v>
      </c>
      <c r="B95" s="1501" t="s">
        <v>1277</v>
      </c>
      <c r="C95" s="1501" t="s">
        <v>388</v>
      </c>
      <c r="D95" s="985">
        <v>2027.02</v>
      </c>
      <c r="E95" s="985">
        <v>202.7</v>
      </c>
      <c r="F95" s="827"/>
    </row>
    <row r="96" spans="1:6" ht="12.75">
      <c r="A96" s="1498">
        <v>16</v>
      </c>
      <c r="B96" s="1501" t="s">
        <v>1278</v>
      </c>
      <c r="C96" s="1501" t="s">
        <v>388</v>
      </c>
      <c r="D96" s="985">
        <v>1900.8</v>
      </c>
      <c r="E96" s="985">
        <v>190.08</v>
      </c>
      <c r="F96" s="827"/>
    </row>
    <row r="97" spans="1:6" ht="12.75">
      <c r="A97" s="1498">
        <v>17</v>
      </c>
      <c r="B97" s="1501" t="s">
        <v>1279</v>
      </c>
      <c r="C97" s="1501" t="s">
        <v>388</v>
      </c>
      <c r="D97" s="985">
        <v>1000</v>
      </c>
      <c r="E97" s="985">
        <v>100</v>
      </c>
      <c r="F97" s="827"/>
    </row>
    <row r="98" spans="1:6" ht="12.75">
      <c r="A98" s="1498">
        <v>18</v>
      </c>
      <c r="B98" s="1501" t="s">
        <v>1280</v>
      </c>
      <c r="C98" s="1501" t="s">
        <v>388</v>
      </c>
      <c r="D98" s="985">
        <v>210</v>
      </c>
      <c r="E98" s="985">
        <v>21</v>
      </c>
      <c r="F98" s="827"/>
    </row>
    <row r="99" spans="1:6" ht="12.75">
      <c r="A99" s="1498">
        <v>19</v>
      </c>
      <c r="B99" s="1501" t="s">
        <v>1281</v>
      </c>
      <c r="C99" s="1501" t="s">
        <v>388</v>
      </c>
      <c r="D99" s="985">
        <v>129.6</v>
      </c>
      <c r="E99" s="985">
        <v>12.96</v>
      </c>
      <c r="F99" s="827"/>
    </row>
    <row r="100" spans="1:6" ht="12.75">
      <c r="A100" s="1498">
        <v>20</v>
      </c>
      <c r="B100" s="1501" t="s">
        <v>343</v>
      </c>
      <c r="C100" s="1501" t="s">
        <v>388</v>
      </c>
      <c r="D100" s="985">
        <v>60</v>
      </c>
      <c r="E100" s="985">
        <v>6</v>
      </c>
      <c r="F100" s="827"/>
    </row>
    <row r="101" spans="1:6" ht="12.75">
      <c r="A101" s="1498">
        <v>21</v>
      </c>
      <c r="B101" s="1501" t="s">
        <v>344</v>
      </c>
      <c r="C101" s="1501" t="s">
        <v>388</v>
      </c>
      <c r="D101" s="985">
        <v>33.2</v>
      </c>
      <c r="E101" s="985">
        <v>3.32</v>
      </c>
      <c r="F101" s="827"/>
    </row>
    <row r="102" spans="1:6" ht="12.75">
      <c r="A102" s="1498">
        <v>22</v>
      </c>
      <c r="B102" s="1501" t="s">
        <v>345</v>
      </c>
      <c r="C102" s="1501" t="s">
        <v>388</v>
      </c>
      <c r="D102" s="985">
        <v>379.2</v>
      </c>
      <c r="E102" s="985">
        <v>37.92</v>
      </c>
      <c r="F102" s="827"/>
    </row>
    <row r="103" spans="1:6" ht="12.75">
      <c r="A103" s="1498">
        <v>23</v>
      </c>
      <c r="B103" s="1501" t="s">
        <v>346</v>
      </c>
      <c r="C103" s="1501" t="s">
        <v>388</v>
      </c>
      <c r="D103" s="985">
        <v>117.3</v>
      </c>
      <c r="E103" s="985">
        <v>11.74</v>
      </c>
      <c r="F103" s="827"/>
    </row>
    <row r="104" spans="1:6" ht="12.75">
      <c r="A104" s="1498">
        <v>24</v>
      </c>
      <c r="B104" s="1501" t="s">
        <v>347</v>
      </c>
      <c r="C104" s="1501" t="s">
        <v>388</v>
      </c>
      <c r="D104" s="985">
        <v>126.94</v>
      </c>
      <c r="E104" s="985">
        <v>12.69</v>
      </c>
      <c r="F104" s="827"/>
    </row>
    <row r="105" spans="1:6" ht="12.75">
      <c r="A105" s="1498">
        <v>25</v>
      </c>
      <c r="B105" s="1501" t="s">
        <v>348</v>
      </c>
      <c r="C105" s="1501" t="s">
        <v>388</v>
      </c>
      <c r="D105" s="985">
        <v>191.9</v>
      </c>
      <c r="E105" s="985">
        <v>19.19</v>
      </c>
      <c r="F105" s="827"/>
    </row>
    <row r="106" spans="1:6" ht="12.75">
      <c r="A106" s="1498">
        <v>26</v>
      </c>
      <c r="B106" s="1501" t="s">
        <v>349</v>
      </c>
      <c r="C106" s="1501" t="s">
        <v>388</v>
      </c>
      <c r="D106" s="985">
        <v>604.8</v>
      </c>
      <c r="E106" s="985">
        <v>60.48</v>
      </c>
      <c r="F106" s="827"/>
    </row>
    <row r="107" spans="1:6" ht="12.75">
      <c r="A107" s="1498">
        <v>27</v>
      </c>
      <c r="B107" s="1501" t="s">
        <v>350</v>
      </c>
      <c r="C107" s="1501" t="s">
        <v>388</v>
      </c>
      <c r="D107" s="985">
        <v>150</v>
      </c>
      <c r="E107" s="985">
        <v>15</v>
      </c>
      <c r="F107" s="827"/>
    </row>
    <row r="108" spans="1:6" ht="12.75">
      <c r="A108" s="1498">
        <v>28</v>
      </c>
      <c r="B108" s="1501" t="s">
        <v>808</v>
      </c>
      <c r="C108" s="1501" t="s">
        <v>388</v>
      </c>
      <c r="D108" s="985">
        <v>126</v>
      </c>
      <c r="E108" s="985">
        <v>12.6</v>
      </c>
      <c r="F108" s="827"/>
    </row>
    <row r="109" spans="1:6" ht="12.75">
      <c r="A109" s="1503">
        <v>29</v>
      </c>
      <c r="B109" s="1500" t="s">
        <v>809</v>
      </c>
      <c r="C109" s="1500" t="s">
        <v>388</v>
      </c>
      <c r="D109" s="1486">
        <v>1646.27</v>
      </c>
      <c r="E109" s="1486">
        <v>164.62</v>
      </c>
      <c r="F109" s="828"/>
    </row>
    <row r="110" spans="1:6" ht="12.75">
      <c r="A110" s="1498">
        <v>30</v>
      </c>
      <c r="B110" s="1499" t="s">
        <v>810</v>
      </c>
      <c r="C110" s="1500" t="s">
        <v>388</v>
      </c>
      <c r="D110" s="985">
        <v>217.59</v>
      </c>
      <c r="E110" s="985">
        <v>21.75</v>
      </c>
      <c r="F110" s="827"/>
    </row>
    <row r="111" spans="1:6" ht="11.25" customHeight="1">
      <c r="A111" s="1498">
        <v>31</v>
      </c>
      <c r="B111" s="1499" t="s">
        <v>811</v>
      </c>
      <c r="C111" s="1500" t="s">
        <v>388</v>
      </c>
      <c r="D111" s="985">
        <v>235.49</v>
      </c>
      <c r="E111" s="985">
        <v>23.54</v>
      </c>
      <c r="F111" s="827"/>
    </row>
    <row r="112" spans="1:6" ht="12.75">
      <c r="A112" s="1503">
        <v>32</v>
      </c>
      <c r="B112" s="964" t="s">
        <v>812</v>
      </c>
      <c r="C112" s="1500" t="s">
        <v>388</v>
      </c>
      <c r="D112" s="1483">
        <v>148.75</v>
      </c>
      <c r="E112" s="1485">
        <v>14.87</v>
      </c>
      <c r="F112" s="827"/>
    </row>
    <row r="113" spans="1:6" ht="12.75">
      <c r="A113" s="1498">
        <v>33</v>
      </c>
      <c r="B113" s="964" t="s">
        <v>813</v>
      </c>
      <c r="C113" s="1500" t="s">
        <v>388</v>
      </c>
      <c r="D113" s="1483">
        <v>168</v>
      </c>
      <c r="E113" s="1485">
        <v>16.8</v>
      </c>
      <c r="F113" s="827"/>
    </row>
    <row r="114" spans="1:6" ht="12.75">
      <c r="A114" s="1498">
        <v>34</v>
      </c>
      <c r="B114" s="964" t="s">
        <v>814</v>
      </c>
      <c r="C114" s="1500" t="s">
        <v>388</v>
      </c>
      <c r="D114" s="1483">
        <v>296.42</v>
      </c>
      <c r="E114" s="1485">
        <v>29.64</v>
      </c>
      <c r="F114" s="827"/>
    </row>
    <row r="115" spans="1:6" ht="12.75">
      <c r="A115" s="1503"/>
      <c r="B115" s="964"/>
      <c r="C115" s="1502" t="s">
        <v>396</v>
      </c>
      <c r="D115" s="1544">
        <v>18609.336</v>
      </c>
      <c r="E115" s="1545">
        <v>1860.9036</v>
      </c>
      <c r="F115" s="827"/>
    </row>
    <row r="116" spans="1:6" ht="12.75">
      <c r="A116" s="1503">
        <v>1</v>
      </c>
      <c r="B116" s="1501" t="s">
        <v>397</v>
      </c>
      <c r="C116" s="1500" t="s">
        <v>398</v>
      </c>
      <c r="D116" s="985">
        <v>150000</v>
      </c>
      <c r="E116" s="985">
        <v>15000</v>
      </c>
      <c r="F116" s="827"/>
    </row>
    <row r="117" spans="1:6" ht="12.75">
      <c r="A117" s="1498">
        <v>2</v>
      </c>
      <c r="B117" s="1501" t="s">
        <v>399</v>
      </c>
      <c r="C117" s="1500" t="s">
        <v>398</v>
      </c>
      <c r="D117" s="985">
        <v>1600</v>
      </c>
      <c r="E117" s="985">
        <v>160</v>
      </c>
      <c r="F117" s="827"/>
    </row>
    <row r="118" spans="1:6" ht="12.75">
      <c r="A118" s="1498">
        <v>3</v>
      </c>
      <c r="B118" s="1501" t="s">
        <v>94</v>
      </c>
      <c r="C118" s="1500" t="s">
        <v>398</v>
      </c>
      <c r="D118" s="985">
        <v>3200</v>
      </c>
      <c r="E118" s="985">
        <v>320</v>
      </c>
      <c r="F118" s="827"/>
    </row>
    <row r="119" spans="1:6" ht="12.75">
      <c r="A119" s="1503">
        <v>4</v>
      </c>
      <c r="B119" s="1501" t="s">
        <v>281</v>
      </c>
      <c r="C119" s="1500" t="s">
        <v>398</v>
      </c>
      <c r="D119" s="985">
        <v>750</v>
      </c>
      <c r="E119" s="985">
        <v>75</v>
      </c>
      <c r="F119" s="827"/>
    </row>
    <row r="120" spans="1:6" ht="12.75">
      <c r="A120" s="1498">
        <v>5</v>
      </c>
      <c r="B120" s="1501" t="s">
        <v>282</v>
      </c>
      <c r="C120" s="1500" t="s">
        <v>398</v>
      </c>
      <c r="D120" s="985">
        <v>500</v>
      </c>
      <c r="E120" s="985">
        <v>50</v>
      </c>
      <c r="F120" s="827"/>
    </row>
    <row r="121" spans="1:6" ht="12.75">
      <c r="A121" s="1498">
        <v>6</v>
      </c>
      <c r="B121" s="1499" t="s">
        <v>283</v>
      </c>
      <c r="C121" s="1500" t="s">
        <v>398</v>
      </c>
      <c r="D121" s="985">
        <v>400</v>
      </c>
      <c r="E121" s="985">
        <v>40</v>
      </c>
      <c r="F121" s="827"/>
    </row>
    <row r="122" spans="1:6" ht="12.75">
      <c r="A122" s="1490">
        <v>7</v>
      </c>
      <c r="B122" s="1504" t="s">
        <v>284</v>
      </c>
      <c r="C122" s="1505" t="s">
        <v>398</v>
      </c>
      <c r="D122" s="1487">
        <v>500</v>
      </c>
      <c r="E122" s="1487">
        <v>50</v>
      </c>
      <c r="F122" s="829"/>
    </row>
    <row r="123" spans="1:6" ht="12.75">
      <c r="A123" s="1490">
        <v>8</v>
      </c>
      <c r="B123" s="1504" t="s">
        <v>1282</v>
      </c>
      <c r="C123" s="1505" t="s">
        <v>398</v>
      </c>
      <c r="D123" s="1487">
        <v>600</v>
      </c>
      <c r="E123" s="1487">
        <v>60</v>
      </c>
      <c r="F123" s="829"/>
    </row>
    <row r="124" spans="1:8" ht="12.75">
      <c r="A124" s="1490">
        <v>9</v>
      </c>
      <c r="B124" s="1504" t="s">
        <v>1283</v>
      </c>
      <c r="C124" s="1505" t="s">
        <v>398</v>
      </c>
      <c r="D124" s="1487">
        <v>10000</v>
      </c>
      <c r="E124" s="1487">
        <v>1000</v>
      </c>
      <c r="F124" s="829"/>
      <c r="H124" s="20"/>
    </row>
    <row r="125" spans="1:6" ht="12.75">
      <c r="A125" s="1490">
        <v>10</v>
      </c>
      <c r="B125" s="1504" t="s">
        <v>1284</v>
      </c>
      <c r="C125" s="1505" t="s">
        <v>398</v>
      </c>
      <c r="D125" s="1487">
        <v>825</v>
      </c>
      <c r="E125" s="1487">
        <v>82.5</v>
      </c>
      <c r="F125" s="829"/>
    </row>
    <row r="126" spans="1:6" ht="12.75">
      <c r="A126" s="1490">
        <v>11</v>
      </c>
      <c r="B126" s="1504" t="s">
        <v>1285</v>
      </c>
      <c r="C126" s="1505" t="s">
        <v>398</v>
      </c>
      <c r="D126" s="1487">
        <v>2000</v>
      </c>
      <c r="E126" s="1487">
        <v>200</v>
      </c>
      <c r="F126" s="829"/>
    </row>
    <row r="127" spans="1:5" ht="12.75">
      <c r="A127" s="1490">
        <v>12</v>
      </c>
      <c r="B127" s="1499" t="s">
        <v>1286</v>
      </c>
      <c r="C127" s="1501" t="s">
        <v>398</v>
      </c>
      <c r="D127" s="812">
        <v>500</v>
      </c>
      <c r="E127" s="812">
        <v>50</v>
      </c>
    </row>
    <row r="128" spans="1:5" ht="12.75">
      <c r="A128" s="1490">
        <v>13</v>
      </c>
      <c r="B128" s="1499" t="s">
        <v>815</v>
      </c>
      <c r="C128" s="1501" t="s">
        <v>398</v>
      </c>
      <c r="D128" s="812">
        <v>10000</v>
      </c>
      <c r="E128" s="812">
        <v>1000</v>
      </c>
    </row>
    <row r="129" spans="1:5" ht="12.75">
      <c r="A129" s="1490">
        <v>14</v>
      </c>
      <c r="B129" s="1499" t="s">
        <v>816</v>
      </c>
      <c r="C129" s="1499" t="s">
        <v>398</v>
      </c>
      <c r="D129" s="1488">
        <v>10000</v>
      </c>
      <c r="E129" s="1488">
        <v>1000</v>
      </c>
    </row>
    <row r="130" spans="1:5" ht="12.75">
      <c r="A130" s="1490"/>
      <c r="B130" s="1499"/>
      <c r="C130" s="1506" t="s">
        <v>400</v>
      </c>
      <c r="D130" s="1489">
        <v>190875</v>
      </c>
      <c r="E130" s="1489">
        <v>19087.5</v>
      </c>
    </row>
    <row r="131" spans="1:5" ht="12.75">
      <c r="A131" s="1490">
        <v>1</v>
      </c>
      <c r="B131" s="1499" t="s">
        <v>401</v>
      </c>
      <c r="C131" s="1499" t="s">
        <v>402</v>
      </c>
      <c r="D131" s="1488">
        <v>6000</v>
      </c>
      <c r="E131" s="1488">
        <v>600</v>
      </c>
    </row>
    <row r="132" spans="1:5" ht="12.75">
      <c r="A132" s="1490">
        <v>2</v>
      </c>
      <c r="B132" s="1499" t="s">
        <v>403</v>
      </c>
      <c r="C132" s="1499" t="s">
        <v>402</v>
      </c>
      <c r="D132" s="1488">
        <v>1830</v>
      </c>
      <c r="E132" s="1488">
        <v>183</v>
      </c>
    </row>
    <row r="133" spans="1:5" ht="12.75">
      <c r="A133" s="1490">
        <v>3</v>
      </c>
      <c r="B133" s="1499" t="s">
        <v>407</v>
      </c>
      <c r="C133" s="1499" t="s">
        <v>402</v>
      </c>
      <c r="D133" s="1488">
        <v>600</v>
      </c>
      <c r="E133" s="1488">
        <v>60</v>
      </c>
    </row>
    <row r="134" spans="1:5" ht="12.75">
      <c r="A134" s="1490">
        <v>4</v>
      </c>
      <c r="B134" s="964" t="s">
        <v>285</v>
      </c>
      <c r="C134" s="1499" t="s">
        <v>402</v>
      </c>
      <c r="D134" s="1483">
        <v>500</v>
      </c>
      <c r="E134" s="1488">
        <v>50</v>
      </c>
    </row>
    <row r="135" spans="1:5" ht="12.75">
      <c r="A135" s="1490">
        <v>5</v>
      </c>
      <c r="B135" s="964" t="s">
        <v>408</v>
      </c>
      <c r="C135" s="1499" t="s">
        <v>402</v>
      </c>
      <c r="D135" s="1483">
        <v>1500</v>
      </c>
      <c r="E135" s="1488">
        <v>150</v>
      </c>
    </row>
    <row r="136" spans="1:5" ht="14.25" customHeight="1">
      <c r="A136" s="1490">
        <v>6</v>
      </c>
      <c r="B136" s="964" t="s">
        <v>409</v>
      </c>
      <c r="C136" s="1499" t="s">
        <v>402</v>
      </c>
      <c r="D136" s="1483">
        <v>144</v>
      </c>
      <c r="E136" s="1488">
        <v>14.4</v>
      </c>
    </row>
    <row r="137" spans="1:5" ht="15" customHeight="1">
      <c r="A137" s="1490">
        <v>7</v>
      </c>
      <c r="B137" s="964" t="s">
        <v>410</v>
      </c>
      <c r="C137" s="1499" t="s">
        <v>402</v>
      </c>
      <c r="D137" s="1483">
        <v>1518.77</v>
      </c>
      <c r="E137" s="1488">
        <v>151.8773</v>
      </c>
    </row>
    <row r="138" spans="1:5" ht="12.75">
      <c r="A138" s="1490">
        <v>8</v>
      </c>
      <c r="B138" s="964" t="s">
        <v>411</v>
      </c>
      <c r="C138" s="1499" t="s">
        <v>402</v>
      </c>
      <c r="D138" s="1483">
        <v>960</v>
      </c>
      <c r="E138" s="1488">
        <v>96</v>
      </c>
    </row>
    <row r="139" spans="1:5" ht="12.75">
      <c r="A139" s="1490">
        <v>9</v>
      </c>
      <c r="B139" s="964" t="s">
        <v>390</v>
      </c>
      <c r="C139" s="1499" t="s">
        <v>402</v>
      </c>
      <c r="D139" s="1483">
        <v>300.32</v>
      </c>
      <c r="E139" s="1488">
        <v>30.032</v>
      </c>
    </row>
    <row r="140" spans="1:5" ht="12.75">
      <c r="A140" s="1490">
        <v>10</v>
      </c>
      <c r="B140" s="964" t="s">
        <v>95</v>
      </c>
      <c r="C140" s="1499" t="s">
        <v>402</v>
      </c>
      <c r="D140" s="1483">
        <v>1600</v>
      </c>
      <c r="E140" s="1488">
        <v>160</v>
      </c>
    </row>
    <row r="141" spans="1:5" ht="12.75">
      <c r="A141" s="1490">
        <v>11</v>
      </c>
      <c r="B141" s="964" t="s">
        <v>96</v>
      </c>
      <c r="C141" s="1499" t="s">
        <v>402</v>
      </c>
      <c r="D141" s="1483">
        <v>640</v>
      </c>
      <c r="E141" s="1488">
        <v>64</v>
      </c>
    </row>
    <row r="142" spans="1:5" ht="12.75">
      <c r="A142" s="1490">
        <v>12</v>
      </c>
      <c r="B142" s="964" t="s">
        <v>93</v>
      </c>
      <c r="C142" s="1499" t="s">
        <v>402</v>
      </c>
      <c r="D142" s="1483">
        <v>500</v>
      </c>
      <c r="E142" s="1488">
        <v>50</v>
      </c>
    </row>
    <row r="143" spans="1:5" ht="12.75">
      <c r="A143" s="1490">
        <v>13</v>
      </c>
      <c r="B143" s="964" t="s">
        <v>691</v>
      </c>
      <c r="C143" s="1499" t="s">
        <v>402</v>
      </c>
      <c r="D143" s="1483">
        <v>168</v>
      </c>
      <c r="E143" s="1488">
        <v>16.8</v>
      </c>
    </row>
    <row r="144" spans="1:5" ht="12.75">
      <c r="A144" s="1490">
        <v>14</v>
      </c>
      <c r="B144" s="964" t="s">
        <v>692</v>
      </c>
      <c r="C144" s="1499" t="s">
        <v>402</v>
      </c>
      <c r="D144" s="1483">
        <v>2248.062</v>
      </c>
      <c r="E144" s="1488">
        <v>224.8062</v>
      </c>
    </row>
    <row r="145" spans="1:5" ht="12.75">
      <c r="A145" s="1490">
        <v>15</v>
      </c>
      <c r="B145" s="964" t="s">
        <v>410</v>
      </c>
      <c r="C145" s="1499" t="s">
        <v>402</v>
      </c>
      <c r="D145" s="1483">
        <v>65.227</v>
      </c>
      <c r="E145" s="1488">
        <v>6.5227</v>
      </c>
    </row>
    <row r="146" spans="1:5" ht="12.75">
      <c r="A146" s="1490">
        <v>16</v>
      </c>
      <c r="B146" s="964" t="s">
        <v>286</v>
      </c>
      <c r="C146" s="1499" t="s">
        <v>402</v>
      </c>
      <c r="D146" s="1483">
        <v>168</v>
      </c>
      <c r="E146" s="1488">
        <v>16.8</v>
      </c>
    </row>
    <row r="147" spans="1:5" ht="12.75">
      <c r="A147" s="1490">
        <v>17</v>
      </c>
      <c r="B147" s="964" t="s">
        <v>693</v>
      </c>
      <c r="C147" s="1499" t="s">
        <v>402</v>
      </c>
      <c r="D147" s="1483">
        <v>726</v>
      </c>
      <c r="E147" s="1488">
        <v>72.6</v>
      </c>
    </row>
    <row r="148" spans="1:5" ht="12.75">
      <c r="A148" s="1490">
        <v>18</v>
      </c>
      <c r="B148" s="964" t="s">
        <v>694</v>
      </c>
      <c r="C148" s="1499" t="s">
        <v>402</v>
      </c>
      <c r="D148" s="1483">
        <v>2495</v>
      </c>
      <c r="E148" s="1488">
        <v>249.5</v>
      </c>
    </row>
    <row r="149" spans="1:5" ht="12.75">
      <c r="A149" s="1490">
        <v>19</v>
      </c>
      <c r="B149" s="964" t="s">
        <v>695</v>
      </c>
      <c r="C149" s="1499" t="s">
        <v>402</v>
      </c>
      <c r="D149" s="1483">
        <v>615.843</v>
      </c>
      <c r="E149" s="1488">
        <v>61.5843</v>
      </c>
    </row>
    <row r="150" spans="1:5" ht="12.75">
      <c r="A150" s="1490">
        <v>20</v>
      </c>
      <c r="B150" s="964" t="s">
        <v>384</v>
      </c>
      <c r="C150" s="1499" t="s">
        <v>402</v>
      </c>
      <c r="D150" s="1483">
        <v>1782.72</v>
      </c>
      <c r="E150" s="1488">
        <v>178.272</v>
      </c>
    </row>
    <row r="151" spans="1:5" ht="12.75">
      <c r="A151" s="1490">
        <v>21</v>
      </c>
      <c r="B151" s="964" t="s">
        <v>908</v>
      </c>
      <c r="C151" s="1499" t="s">
        <v>402</v>
      </c>
      <c r="D151" s="1483">
        <v>300</v>
      </c>
      <c r="E151" s="1488">
        <v>30</v>
      </c>
    </row>
    <row r="152" spans="1:5" ht="12.75">
      <c r="A152" s="1490">
        <v>22</v>
      </c>
      <c r="B152" s="964" t="s">
        <v>909</v>
      </c>
      <c r="C152" s="1499" t="s">
        <v>402</v>
      </c>
      <c r="D152" s="1483">
        <v>4929.907</v>
      </c>
      <c r="E152" s="1488">
        <v>492.9907</v>
      </c>
    </row>
    <row r="153" spans="1:5" ht="12.75">
      <c r="A153" s="1490">
        <v>23</v>
      </c>
      <c r="B153" s="964" t="s">
        <v>287</v>
      </c>
      <c r="C153" s="1499" t="s">
        <v>402</v>
      </c>
      <c r="D153" s="1483">
        <v>235.62</v>
      </c>
      <c r="E153" s="1488">
        <v>23.562</v>
      </c>
    </row>
    <row r="154" spans="1:5" ht="12.75">
      <c r="A154" s="1490">
        <v>24</v>
      </c>
      <c r="B154" s="1501" t="s">
        <v>910</v>
      </c>
      <c r="C154" s="1499" t="s">
        <v>402</v>
      </c>
      <c r="D154" s="985">
        <v>1319.75</v>
      </c>
      <c r="E154" s="985">
        <v>131.975</v>
      </c>
    </row>
    <row r="155" spans="1:5" ht="12.75">
      <c r="A155" s="1490">
        <v>25</v>
      </c>
      <c r="B155" s="1501" t="s">
        <v>911</v>
      </c>
      <c r="C155" s="1499" t="s">
        <v>402</v>
      </c>
      <c r="D155" s="985">
        <v>5040</v>
      </c>
      <c r="E155" s="985">
        <v>504</v>
      </c>
    </row>
    <row r="156" spans="1:5" ht="12.75">
      <c r="A156" s="1490">
        <v>26</v>
      </c>
      <c r="B156" s="1501" t="s">
        <v>912</v>
      </c>
      <c r="C156" s="1499" t="s">
        <v>402</v>
      </c>
      <c r="D156" s="985">
        <v>370.088</v>
      </c>
      <c r="E156" s="985">
        <v>37.0088</v>
      </c>
    </row>
    <row r="157" spans="1:5" ht="12.75">
      <c r="A157" s="1490">
        <v>27</v>
      </c>
      <c r="B157" s="1501" t="s">
        <v>913</v>
      </c>
      <c r="C157" s="1499" t="s">
        <v>402</v>
      </c>
      <c r="D157" s="985">
        <v>1469.527</v>
      </c>
      <c r="E157" s="985">
        <v>146.9527</v>
      </c>
    </row>
    <row r="158" spans="1:5" ht="12.75">
      <c r="A158" s="1490">
        <v>28</v>
      </c>
      <c r="B158" s="1501" t="s">
        <v>401</v>
      </c>
      <c r="C158" s="1499" t="s">
        <v>402</v>
      </c>
      <c r="D158" s="985">
        <v>12000</v>
      </c>
      <c r="E158" s="985">
        <v>1200</v>
      </c>
    </row>
    <row r="159" spans="1:5" ht="12.75">
      <c r="A159" s="1490">
        <v>29</v>
      </c>
      <c r="B159" s="1501" t="s">
        <v>288</v>
      </c>
      <c r="C159" s="1499" t="s">
        <v>402</v>
      </c>
      <c r="D159" s="985">
        <v>676.015</v>
      </c>
      <c r="E159" s="985">
        <v>67.6015</v>
      </c>
    </row>
    <row r="160" spans="1:5" ht="12.75">
      <c r="A160" s="1490">
        <v>30</v>
      </c>
      <c r="B160" s="1501" t="s">
        <v>289</v>
      </c>
      <c r="C160" s="1499" t="s">
        <v>402</v>
      </c>
      <c r="D160" s="985">
        <v>418.5</v>
      </c>
      <c r="E160" s="985">
        <v>41.85</v>
      </c>
    </row>
    <row r="161" spans="1:5" ht="12.75">
      <c r="A161" s="1490">
        <v>31</v>
      </c>
      <c r="B161" s="1501" t="s">
        <v>290</v>
      </c>
      <c r="C161" s="1499" t="s">
        <v>402</v>
      </c>
      <c r="D161" s="985">
        <v>378</v>
      </c>
      <c r="E161" s="985">
        <v>37.8</v>
      </c>
    </row>
    <row r="162" spans="1:5" ht="12.75">
      <c r="A162" s="1490">
        <v>32</v>
      </c>
      <c r="B162" s="1501" t="s">
        <v>291</v>
      </c>
      <c r="C162" s="1499" t="s">
        <v>402</v>
      </c>
      <c r="D162" s="985">
        <v>312.5</v>
      </c>
      <c r="E162" s="985">
        <v>31.25</v>
      </c>
    </row>
    <row r="163" spans="1:5" ht="12.75">
      <c r="A163" s="1542">
        <v>33</v>
      </c>
      <c r="B163" s="1499" t="s">
        <v>685</v>
      </c>
      <c r="C163" s="1499" t="s">
        <v>402</v>
      </c>
      <c r="D163" s="1488">
        <v>750</v>
      </c>
      <c r="E163" s="1488">
        <v>75</v>
      </c>
    </row>
    <row r="164" spans="1:5" ht="12.75">
      <c r="A164" s="1542">
        <v>34</v>
      </c>
      <c r="B164" s="1499" t="s">
        <v>1287</v>
      </c>
      <c r="C164" s="1499" t="s">
        <v>402</v>
      </c>
      <c r="D164" s="1488">
        <v>180.25</v>
      </c>
      <c r="E164" s="1488">
        <v>18.02</v>
      </c>
    </row>
    <row r="165" spans="1:5" ht="12.75">
      <c r="A165" s="1543">
        <v>35</v>
      </c>
      <c r="B165" s="1541" t="s">
        <v>1288</v>
      </c>
      <c r="C165" s="1541" t="s">
        <v>402</v>
      </c>
      <c r="D165" s="1499">
        <v>500</v>
      </c>
      <c r="E165" s="1499">
        <v>50</v>
      </c>
    </row>
    <row r="166" spans="1:5" ht="12.75">
      <c r="A166" s="1543">
        <v>36</v>
      </c>
      <c r="B166" s="1541" t="s">
        <v>1289</v>
      </c>
      <c r="C166" s="1541" t="s">
        <v>402</v>
      </c>
      <c r="D166" s="1499">
        <v>295.5</v>
      </c>
      <c r="E166" s="1499">
        <v>29.55</v>
      </c>
    </row>
    <row r="167" spans="1:5" ht="12.75">
      <c r="A167" s="1543">
        <v>37</v>
      </c>
      <c r="B167" s="1541" t="s">
        <v>343</v>
      </c>
      <c r="C167" s="1541" t="s">
        <v>402</v>
      </c>
      <c r="D167" s="1488">
        <v>100</v>
      </c>
      <c r="E167" s="1499">
        <v>10</v>
      </c>
    </row>
    <row r="168" spans="1:5" ht="12.75">
      <c r="A168" s="1543">
        <v>38</v>
      </c>
      <c r="B168" s="1541" t="s">
        <v>344</v>
      </c>
      <c r="C168" s="1541" t="s">
        <v>402</v>
      </c>
      <c r="D168" s="1488">
        <v>347.3</v>
      </c>
      <c r="E168" s="1499">
        <v>34.73</v>
      </c>
    </row>
    <row r="169" spans="1:5" ht="12.75">
      <c r="A169" s="1543">
        <v>39</v>
      </c>
      <c r="B169" s="1541" t="s">
        <v>351</v>
      </c>
      <c r="C169" s="1541" t="s">
        <v>402</v>
      </c>
      <c r="D169" s="1499">
        <v>1244.6</v>
      </c>
      <c r="E169" s="1499">
        <v>124.46</v>
      </c>
    </row>
    <row r="170" spans="1:5" ht="12.75">
      <c r="A170" s="1543">
        <v>40</v>
      </c>
      <c r="B170" s="1541" t="s">
        <v>624</v>
      </c>
      <c r="C170" s="1541" t="s">
        <v>402</v>
      </c>
      <c r="D170" s="1499">
        <v>605.2</v>
      </c>
      <c r="E170" s="1499">
        <v>60.52</v>
      </c>
    </row>
    <row r="171" spans="1:5" ht="12.75">
      <c r="A171" s="1543">
        <v>41</v>
      </c>
      <c r="B171" s="1541" t="s">
        <v>352</v>
      </c>
      <c r="C171" s="1541" t="s">
        <v>402</v>
      </c>
      <c r="D171" s="1499">
        <v>139.56</v>
      </c>
      <c r="E171" s="1499">
        <v>13.95</v>
      </c>
    </row>
    <row r="172" spans="1:5" ht="12.75">
      <c r="A172" s="1543">
        <v>42</v>
      </c>
      <c r="B172" s="1541" t="s">
        <v>817</v>
      </c>
      <c r="C172" s="1541" t="s">
        <v>402</v>
      </c>
      <c r="D172" s="1499">
        <v>6851.86</v>
      </c>
      <c r="E172" s="1499">
        <v>685.18</v>
      </c>
    </row>
    <row r="173" spans="1:5" ht="12.75">
      <c r="A173" s="1543">
        <v>43</v>
      </c>
      <c r="B173" s="1541" t="s">
        <v>626</v>
      </c>
      <c r="C173" s="1541" t="s">
        <v>402</v>
      </c>
      <c r="D173" s="1499">
        <v>10786.5</v>
      </c>
      <c r="E173" s="1499">
        <v>1078.65</v>
      </c>
    </row>
    <row r="174" spans="1:5" ht="12.75">
      <c r="A174" s="1543">
        <v>44</v>
      </c>
      <c r="B174" s="1541" t="s">
        <v>818</v>
      </c>
      <c r="C174" s="1541" t="s">
        <v>402</v>
      </c>
      <c r="D174" s="1499">
        <v>165</v>
      </c>
      <c r="E174" s="1499">
        <v>16.5</v>
      </c>
    </row>
    <row r="175" spans="1:5" ht="12.75">
      <c r="A175" s="1543">
        <v>45</v>
      </c>
      <c r="B175" s="1541" t="s">
        <v>812</v>
      </c>
      <c r="C175" s="1541" t="s">
        <v>402</v>
      </c>
      <c r="D175" s="1499">
        <v>716.11</v>
      </c>
      <c r="E175" s="1499">
        <v>71.61</v>
      </c>
    </row>
    <row r="176" spans="1:5" ht="12.75">
      <c r="A176" s="1543">
        <v>46</v>
      </c>
      <c r="B176" s="1541" t="s">
        <v>813</v>
      </c>
      <c r="C176" s="1541" t="s">
        <v>402</v>
      </c>
      <c r="D176" s="1499">
        <v>1013.03</v>
      </c>
      <c r="E176" s="1499">
        <v>101.3</v>
      </c>
    </row>
    <row r="177" spans="1:5" ht="12.75">
      <c r="A177" s="1543">
        <v>47</v>
      </c>
      <c r="B177" s="1541" t="s">
        <v>819</v>
      </c>
      <c r="C177" s="1541" t="s">
        <v>402</v>
      </c>
      <c r="D177" s="1499">
        <v>8010.03</v>
      </c>
      <c r="E177" s="1499">
        <v>801</v>
      </c>
    </row>
    <row r="178" spans="1:5" ht="12.75">
      <c r="A178" s="1543">
        <v>48</v>
      </c>
      <c r="B178" s="1541" t="s">
        <v>820</v>
      </c>
      <c r="C178" s="1541" t="s">
        <v>402</v>
      </c>
      <c r="D178" s="1499">
        <v>5374.27</v>
      </c>
      <c r="E178" s="1499">
        <v>537.42</v>
      </c>
    </row>
    <row r="179" spans="1:5" ht="12.75">
      <c r="A179" s="1543">
        <v>49</v>
      </c>
      <c r="B179" s="1541" t="s">
        <v>821</v>
      </c>
      <c r="C179" s="1541" t="s">
        <v>402</v>
      </c>
      <c r="D179" s="1499">
        <v>2400</v>
      </c>
      <c r="E179" s="1499">
        <v>240</v>
      </c>
    </row>
    <row r="180" spans="1:5" ht="12.75">
      <c r="A180" s="1543">
        <v>50</v>
      </c>
      <c r="B180" s="1541" t="s">
        <v>689</v>
      </c>
      <c r="C180" s="1541" t="s">
        <v>402</v>
      </c>
      <c r="D180" s="1499">
        <v>1787.28</v>
      </c>
      <c r="E180" s="1499">
        <v>178.72</v>
      </c>
    </row>
    <row r="181" spans="1:5" ht="12.75">
      <c r="A181" s="1541"/>
      <c r="B181" s="1541"/>
      <c r="C181" s="589" t="s">
        <v>412</v>
      </c>
      <c r="D181" s="1506">
        <v>93078.339</v>
      </c>
      <c r="E181" s="1506">
        <v>9307.7952</v>
      </c>
    </row>
    <row r="182" spans="1:5" ht="12.75">
      <c r="A182" s="1541"/>
      <c r="B182" s="1541"/>
      <c r="C182" s="589" t="s">
        <v>1501</v>
      </c>
      <c r="D182" s="1506" t="s">
        <v>686</v>
      </c>
      <c r="E182" s="1506">
        <v>33556.1988</v>
      </c>
    </row>
  </sheetData>
  <mergeCells count="23">
    <mergeCell ref="A70:F70"/>
    <mergeCell ref="B72:B73"/>
    <mergeCell ref="C72:C73"/>
    <mergeCell ref="E72:E73"/>
    <mergeCell ref="G55:G56"/>
    <mergeCell ref="I55:I56"/>
    <mergeCell ref="G66:G67"/>
    <mergeCell ref="H66:H67"/>
    <mergeCell ref="I66:I67"/>
    <mergeCell ref="G51:G52"/>
    <mergeCell ref="I51:I52"/>
    <mergeCell ref="G53:G54"/>
    <mergeCell ref="I53:I54"/>
    <mergeCell ref="G26:G27"/>
    <mergeCell ref="I26:I27"/>
    <mergeCell ref="G28:G29"/>
    <mergeCell ref="I28:I29"/>
    <mergeCell ref="B1:E1"/>
    <mergeCell ref="B2:E2"/>
    <mergeCell ref="B3:E3"/>
    <mergeCell ref="B4:B5"/>
    <mergeCell ref="C4:C5"/>
    <mergeCell ref="E4:E5"/>
  </mergeCells>
  <printOptions/>
  <pageMargins left="0.6" right="0.48" top="1" bottom="1" header="0.5" footer="0.5"/>
  <pageSetup horizontalDpi="600" verticalDpi="600" orientation="portrait" scale="8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workbookViewId="0" topLeftCell="A1">
      <selection activeCell="L1" sqref="L1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2" ht="12.75">
      <c r="A1" s="1786" t="s">
        <v>1575</v>
      </c>
      <c r="B1" s="1786"/>
      <c r="C1" s="1786"/>
      <c r="D1" s="1786"/>
      <c r="E1" s="1786"/>
      <c r="F1" s="1786"/>
      <c r="G1" s="1786"/>
      <c r="H1" s="1786"/>
      <c r="I1" s="1786"/>
      <c r="J1" s="1786"/>
      <c r="K1" s="1786"/>
      <c r="L1" s="340"/>
    </row>
    <row r="2" spans="1:11" ht="15.75">
      <c r="A2" s="1787" t="s">
        <v>218</v>
      </c>
      <c r="B2" s="1787"/>
      <c r="C2" s="1787"/>
      <c r="D2" s="1787"/>
      <c r="E2" s="1787"/>
      <c r="F2" s="1787"/>
      <c r="G2" s="1787"/>
      <c r="H2" s="1787"/>
      <c r="I2" s="1787"/>
      <c r="J2" s="1787"/>
      <c r="K2" s="1787"/>
    </row>
    <row r="3" spans="1:13" ht="13.5" thickBot="1">
      <c r="A3" s="1788"/>
      <c r="B3" s="1788"/>
      <c r="C3" s="1788"/>
      <c r="D3" s="1788"/>
      <c r="E3" s="1788"/>
      <c r="F3" s="1788"/>
      <c r="G3" s="1788"/>
      <c r="H3" s="1788"/>
      <c r="I3" s="1788"/>
      <c r="J3" s="1788"/>
      <c r="K3" s="1788"/>
      <c r="L3" s="1788"/>
      <c r="M3" s="340"/>
    </row>
    <row r="4" spans="1:12" s="161" customFormat="1" ht="12">
      <c r="A4" s="275"/>
      <c r="B4" s="1789" t="s">
        <v>1502</v>
      </c>
      <c r="C4" s="1790"/>
      <c r="D4" s="1791"/>
      <c r="E4" s="1790" t="s">
        <v>1540</v>
      </c>
      <c r="F4" s="1790"/>
      <c r="G4" s="1790"/>
      <c r="H4" s="1790"/>
      <c r="I4" s="1790"/>
      <c r="J4" s="1790"/>
      <c r="K4" s="1790"/>
      <c r="L4" s="1792"/>
    </row>
    <row r="5" spans="1:12" s="161" customFormat="1" ht="12">
      <c r="A5" s="276"/>
      <c r="B5" s="1795" t="s">
        <v>845</v>
      </c>
      <c r="C5" s="1796"/>
      <c r="D5" s="1797"/>
      <c r="E5" s="1796" t="s">
        <v>845</v>
      </c>
      <c r="F5" s="1796"/>
      <c r="G5" s="1796"/>
      <c r="H5" s="1796"/>
      <c r="I5" s="1796"/>
      <c r="J5" s="1797"/>
      <c r="K5" s="159"/>
      <c r="L5" s="272"/>
    </row>
    <row r="6" spans="1:12" s="161" customFormat="1" ht="12">
      <c r="A6" s="277" t="s">
        <v>1387</v>
      </c>
      <c r="B6" s="163"/>
      <c r="C6" s="163"/>
      <c r="D6" s="163"/>
      <c r="E6" s="1798">
        <v>2007</v>
      </c>
      <c r="F6" s="1799"/>
      <c r="G6" s="1795">
        <v>2008</v>
      </c>
      <c r="H6" s="1797"/>
      <c r="I6" s="1793">
        <v>2009</v>
      </c>
      <c r="J6" s="1793"/>
      <c r="K6" s="1793" t="s">
        <v>1388</v>
      </c>
      <c r="L6" s="1794"/>
    </row>
    <row r="7" spans="1:12" s="161" customFormat="1" ht="12">
      <c r="A7" s="277"/>
      <c r="B7" s="986">
        <v>2007</v>
      </c>
      <c r="C7" s="162">
        <v>2008</v>
      </c>
      <c r="D7" s="987">
        <v>2009</v>
      </c>
      <c r="E7" s="246">
        <v>1</v>
      </c>
      <c r="F7" s="164">
        <v>2</v>
      </c>
      <c r="G7" s="158">
        <v>3</v>
      </c>
      <c r="H7" s="160">
        <v>4</v>
      </c>
      <c r="I7" s="165">
        <v>5</v>
      </c>
      <c r="J7" s="165">
        <v>6</v>
      </c>
      <c r="K7" s="157" t="s">
        <v>1507</v>
      </c>
      <c r="L7" s="273" t="s">
        <v>1508</v>
      </c>
    </row>
    <row r="8" spans="1:12" s="161" customFormat="1" ht="12">
      <c r="A8" s="278"/>
      <c r="B8" s="151"/>
      <c r="C8" s="166"/>
      <c r="D8" s="615"/>
      <c r="E8" s="164" t="s">
        <v>1389</v>
      </c>
      <c r="F8" s="232" t="s">
        <v>1391</v>
      </c>
      <c r="G8" s="232" t="s">
        <v>1389</v>
      </c>
      <c r="H8" s="232" t="s">
        <v>1391</v>
      </c>
      <c r="I8" s="232" t="s">
        <v>1389</v>
      </c>
      <c r="J8" s="232" t="s">
        <v>1391</v>
      </c>
      <c r="K8" s="166">
        <v>1</v>
      </c>
      <c r="L8" s="274">
        <v>3</v>
      </c>
    </row>
    <row r="9" spans="1:12" s="74" customFormat="1" ht="12.75">
      <c r="A9" s="279" t="s">
        <v>1390</v>
      </c>
      <c r="B9" s="988">
        <v>134</v>
      </c>
      <c r="C9" s="989">
        <v>148</v>
      </c>
      <c r="D9" s="989">
        <v>159</v>
      </c>
      <c r="E9" s="830">
        <v>155242.27</v>
      </c>
      <c r="F9" s="831">
        <v>100</v>
      </c>
      <c r="G9" s="832">
        <v>324506.75</v>
      </c>
      <c r="H9" s="831">
        <v>100</v>
      </c>
      <c r="I9" s="832">
        <v>451167.3</v>
      </c>
      <c r="J9" s="831">
        <v>100</v>
      </c>
      <c r="K9" s="831">
        <v>109.03246905626924</v>
      </c>
      <c r="L9" s="833">
        <v>39.031715056774686</v>
      </c>
    </row>
    <row r="10" spans="1:12" ht="12.75">
      <c r="A10" s="280" t="s">
        <v>1396</v>
      </c>
      <c r="B10" s="1458">
        <v>99</v>
      </c>
      <c r="C10" s="993">
        <v>113</v>
      </c>
      <c r="D10" s="993">
        <v>128</v>
      </c>
      <c r="E10" s="834">
        <v>130701.89</v>
      </c>
      <c r="F10" s="835">
        <v>84.19220486791386</v>
      </c>
      <c r="G10" s="836">
        <v>286146.35</v>
      </c>
      <c r="H10" s="835">
        <v>88.17885914545693</v>
      </c>
      <c r="I10" s="836">
        <v>336797.76</v>
      </c>
      <c r="J10" s="835">
        <v>74.6503037786648</v>
      </c>
      <c r="K10" s="835">
        <v>118.93053727073115</v>
      </c>
      <c r="L10" s="1379">
        <v>17.701225264624213</v>
      </c>
    </row>
    <row r="11" spans="1:12" ht="12.75">
      <c r="A11" s="281" t="s">
        <v>1503</v>
      </c>
      <c r="B11" s="992">
        <v>15</v>
      </c>
      <c r="C11" s="993">
        <v>15</v>
      </c>
      <c r="D11" s="993">
        <v>21</v>
      </c>
      <c r="E11" s="1459">
        <v>109476.48</v>
      </c>
      <c r="F11" s="835">
        <v>70.51976243325996</v>
      </c>
      <c r="G11" s="1460">
        <v>219393.62</v>
      </c>
      <c r="H11" s="835">
        <v>67.60833788511334</v>
      </c>
      <c r="I11" s="990">
        <v>259891.26</v>
      </c>
      <c r="J11" s="835">
        <v>57.60418806948109</v>
      </c>
      <c r="K11" s="835">
        <v>100.4025156819072</v>
      </c>
      <c r="L11" s="1379">
        <v>18.45889593325458</v>
      </c>
    </row>
    <row r="12" spans="1:12" ht="12.75">
      <c r="A12" s="281" t="s">
        <v>1504</v>
      </c>
      <c r="B12" s="992">
        <v>15</v>
      </c>
      <c r="C12" s="993">
        <v>24</v>
      </c>
      <c r="D12" s="993">
        <v>29</v>
      </c>
      <c r="E12" s="1459">
        <v>4381.62</v>
      </c>
      <c r="F12" s="835">
        <v>2.8224400480616523</v>
      </c>
      <c r="G12" s="1460">
        <v>27571.41</v>
      </c>
      <c r="H12" s="835">
        <v>8.496405698802878</v>
      </c>
      <c r="I12" s="990">
        <v>22666.64</v>
      </c>
      <c r="J12" s="835">
        <v>5.023998858073268</v>
      </c>
      <c r="K12" s="835">
        <v>529.2515097155846</v>
      </c>
      <c r="L12" s="1379">
        <v>-17.78933322597574</v>
      </c>
    </row>
    <row r="13" spans="1:12" ht="12.75">
      <c r="A13" s="281" t="s">
        <v>1505</v>
      </c>
      <c r="B13" s="992">
        <v>53</v>
      </c>
      <c r="C13" s="993">
        <v>57</v>
      </c>
      <c r="D13" s="993">
        <v>61</v>
      </c>
      <c r="E13" s="1459">
        <v>9667.15</v>
      </c>
      <c r="F13" s="835">
        <v>6.227137750562394</v>
      </c>
      <c r="G13" s="1460">
        <v>27659.72</v>
      </c>
      <c r="H13" s="835">
        <v>8.523619308381107</v>
      </c>
      <c r="I13" s="990">
        <v>43862.56</v>
      </c>
      <c r="J13" s="835">
        <v>9.722016644380032</v>
      </c>
      <c r="K13" s="835">
        <v>186.12072844633633</v>
      </c>
      <c r="L13" s="1379">
        <v>58.579190244875946</v>
      </c>
    </row>
    <row r="14" spans="1:12" ht="12.75">
      <c r="A14" s="281" t="s">
        <v>1506</v>
      </c>
      <c r="B14" s="992">
        <v>16</v>
      </c>
      <c r="C14" s="993">
        <v>17</v>
      </c>
      <c r="D14" s="993">
        <v>17</v>
      </c>
      <c r="E14" s="1459">
        <v>7176.64</v>
      </c>
      <c r="F14" s="835">
        <v>4.622864636029865</v>
      </c>
      <c r="G14" s="1460">
        <v>11521.6</v>
      </c>
      <c r="H14" s="835">
        <v>3.550496253159604</v>
      </c>
      <c r="I14" s="990">
        <v>10377.3</v>
      </c>
      <c r="J14" s="835">
        <v>2.3001002067304075</v>
      </c>
      <c r="K14" s="835">
        <v>60.543095376109136</v>
      </c>
      <c r="L14" s="1379">
        <v>-9.931780308290527</v>
      </c>
    </row>
    <row r="15" spans="1:12" ht="12.75">
      <c r="A15" s="282" t="s">
        <v>1392</v>
      </c>
      <c r="B15" s="992">
        <v>21</v>
      </c>
      <c r="C15" s="993">
        <v>21</v>
      </c>
      <c r="D15" s="993">
        <v>18</v>
      </c>
      <c r="E15" s="1459">
        <v>6041.23</v>
      </c>
      <c r="F15" s="835">
        <v>3.8914852249970315</v>
      </c>
      <c r="G15" s="1460">
        <v>7448.18</v>
      </c>
      <c r="H15" s="835">
        <v>2.2952311469638156</v>
      </c>
      <c r="I15" s="990">
        <v>7706.09</v>
      </c>
      <c r="J15" s="835">
        <v>1.70803380475491</v>
      </c>
      <c r="K15" s="835">
        <v>23.289131517919373</v>
      </c>
      <c r="L15" s="1379">
        <v>3.4627251221103563</v>
      </c>
    </row>
    <row r="16" spans="1:12" ht="12.75">
      <c r="A16" s="282" t="s">
        <v>1393</v>
      </c>
      <c r="B16" s="992">
        <v>4</v>
      </c>
      <c r="C16" s="993">
        <v>4</v>
      </c>
      <c r="D16" s="993">
        <v>4</v>
      </c>
      <c r="E16" s="1459">
        <v>3105.64</v>
      </c>
      <c r="F16" s="835">
        <v>2.0005118451308395</v>
      </c>
      <c r="G16" s="1460">
        <v>5110.36</v>
      </c>
      <c r="H16" s="835">
        <v>1.5748085363401534</v>
      </c>
      <c r="I16" s="990">
        <v>4877.38</v>
      </c>
      <c r="J16" s="835">
        <v>1.0810579578794828</v>
      </c>
      <c r="K16" s="835">
        <v>64.55094602078796</v>
      </c>
      <c r="L16" s="1379">
        <v>-4.558974318834686</v>
      </c>
    </row>
    <row r="17" spans="1:12" ht="12.75">
      <c r="A17" s="282" t="s">
        <v>1394</v>
      </c>
      <c r="B17" s="992">
        <v>5</v>
      </c>
      <c r="C17" s="993">
        <v>5</v>
      </c>
      <c r="D17" s="993">
        <v>4</v>
      </c>
      <c r="E17" s="1459">
        <v>795.54</v>
      </c>
      <c r="F17" s="835">
        <v>0.5124506360284476</v>
      </c>
      <c r="G17" s="1460">
        <v>1225.05</v>
      </c>
      <c r="H17" s="835">
        <v>0.37751140769799096</v>
      </c>
      <c r="I17" s="990">
        <v>1615.77</v>
      </c>
      <c r="J17" s="835">
        <v>0.3581310081648204</v>
      </c>
      <c r="K17" s="835">
        <v>53.989742816200305</v>
      </c>
      <c r="L17" s="1379">
        <v>31.894208399657174</v>
      </c>
    </row>
    <row r="18" spans="1:12" ht="12.75">
      <c r="A18" s="282" t="s">
        <v>1395</v>
      </c>
      <c r="B18" s="992">
        <v>2</v>
      </c>
      <c r="C18" s="993">
        <v>2</v>
      </c>
      <c r="D18" s="993">
        <v>2</v>
      </c>
      <c r="E18" s="1459">
        <v>14597.97</v>
      </c>
      <c r="F18" s="835">
        <v>9.403347425929805</v>
      </c>
      <c r="G18" s="1460">
        <v>26.4</v>
      </c>
      <c r="H18" s="835">
        <v>0.008135423993491663</v>
      </c>
      <c r="I18" s="990">
        <v>82519.16</v>
      </c>
      <c r="J18" s="835">
        <v>18.290146471164906</v>
      </c>
      <c r="K18" s="835">
        <v>-99.81915293701796</v>
      </c>
      <c r="L18" s="1379">
        <v>66760.37878787878</v>
      </c>
    </row>
    <row r="19" spans="1:12" ht="12.75">
      <c r="A19" s="991" t="s">
        <v>1513</v>
      </c>
      <c r="B19" s="992">
        <v>3</v>
      </c>
      <c r="C19" s="993">
        <v>3</v>
      </c>
      <c r="D19" s="993">
        <v>3</v>
      </c>
      <c r="E19" s="1380" t="s">
        <v>1588</v>
      </c>
      <c r="F19" s="994"/>
      <c r="G19" s="1460">
        <v>24550.41</v>
      </c>
      <c r="H19" s="995">
        <v>7.565454339547638</v>
      </c>
      <c r="I19" s="990">
        <v>17651.14</v>
      </c>
      <c r="J19" s="996">
        <v>3.912326979371066</v>
      </c>
      <c r="K19" s="837" t="s">
        <v>1588</v>
      </c>
      <c r="L19" s="1381">
        <v>-100</v>
      </c>
    </row>
    <row r="20" spans="1:12" ht="9.75" customHeight="1">
      <c r="A20" s="48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8"/>
    </row>
    <row r="21" spans="1:12" ht="13.5" thickBot="1">
      <c r="A21" s="781" t="s">
        <v>1254</v>
      </c>
      <c r="B21" s="997"/>
      <c r="C21" s="997"/>
      <c r="D21" s="997"/>
      <c r="E21" s="997"/>
      <c r="F21" s="997"/>
      <c r="G21" s="997"/>
      <c r="H21" s="997"/>
      <c r="I21" s="39"/>
      <c r="J21" s="997"/>
      <c r="K21" s="997"/>
      <c r="L21" s="79"/>
    </row>
  </sheetData>
  <mergeCells count="11">
    <mergeCell ref="K6:L6"/>
    <mergeCell ref="B5:D5"/>
    <mergeCell ref="E5:J5"/>
    <mergeCell ref="E6:F6"/>
    <mergeCell ref="G6:H6"/>
    <mergeCell ref="I6:J6"/>
    <mergeCell ref="A1:K1"/>
    <mergeCell ref="A2:K2"/>
    <mergeCell ref="A3:L3"/>
    <mergeCell ref="B4:D4"/>
    <mergeCell ref="E4:L4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workbookViewId="0" topLeftCell="A1">
      <selection activeCell="K1" sqref="K1"/>
    </sheetView>
  </sheetViews>
  <sheetFormatPr defaultColWidth="9.140625" defaultRowHeight="12.75"/>
  <cols>
    <col min="1" max="1" width="23.421875" style="142" customWidth="1"/>
    <col min="2" max="2" width="10.140625" style="142" bestFit="1" customWidth="1"/>
    <col min="3" max="3" width="9.421875" style="142" bestFit="1" customWidth="1"/>
    <col min="4" max="4" width="9.57421875" style="142" bestFit="1" customWidth="1"/>
    <col min="5" max="6" width="8.421875" style="142" bestFit="1" customWidth="1"/>
    <col min="7" max="7" width="8.28125" style="142" bestFit="1" customWidth="1"/>
    <col min="8" max="8" width="8.421875" style="142" customWidth="1"/>
    <col min="9" max="9" width="8.7109375" style="142" bestFit="1" customWidth="1"/>
    <col min="10" max="10" width="9.28125" style="142" bestFit="1" customWidth="1"/>
    <col min="11" max="11" width="9.57421875" style="142" customWidth="1"/>
    <col min="12" max="14" width="9.7109375" style="142" bestFit="1" customWidth="1"/>
    <col min="15" max="16384" width="9.140625" style="142" customWidth="1"/>
  </cols>
  <sheetData>
    <row r="1" spans="1:14" ht="12.75">
      <c r="A1" s="1656" t="s">
        <v>1587</v>
      </c>
      <c r="B1" s="1656"/>
      <c r="C1" s="1656"/>
      <c r="D1" s="1656"/>
      <c r="E1" s="1656"/>
      <c r="F1" s="1656"/>
      <c r="G1" s="1656"/>
      <c r="H1" s="1656"/>
      <c r="I1" s="1656"/>
      <c r="J1" s="1656"/>
      <c r="K1" s="1636"/>
      <c r="L1" s="89"/>
      <c r="M1" s="89"/>
      <c r="N1" s="89"/>
    </row>
    <row r="2" spans="1:14" ht="15.75">
      <c r="A2" s="1787" t="s">
        <v>219</v>
      </c>
      <c r="B2" s="1787"/>
      <c r="C2" s="1787"/>
      <c r="D2" s="1787"/>
      <c r="E2" s="1787"/>
      <c r="F2" s="1787"/>
      <c r="G2" s="1787"/>
      <c r="H2" s="1787"/>
      <c r="I2" s="1787"/>
      <c r="J2" s="1787"/>
      <c r="K2" s="90"/>
      <c r="L2" s="609"/>
      <c r="M2" s="90"/>
      <c r="N2" s="90"/>
    </row>
    <row r="3" spans="1:14" ht="16.5" thickBo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4" ht="15.75">
      <c r="A4" s="998"/>
      <c r="B4" s="1800" t="s">
        <v>1211</v>
      </c>
      <c r="C4" s="1800"/>
      <c r="D4" s="1800"/>
      <c r="E4" s="1800"/>
      <c r="F4" s="1800"/>
      <c r="G4" s="1800"/>
      <c r="H4" s="1800"/>
      <c r="I4" s="1624"/>
      <c r="J4" s="1625"/>
      <c r="K4" s="90"/>
      <c r="L4" s="90"/>
      <c r="M4" s="90"/>
      <c r="N4" s="90"/>
    </row>
    <row r="5" spans="1:11" ht="18" customHeight="1">
      <c r="A5" s="1801" t="s">
        <v>1404</v>
      </c>
      <c r="B5" s="1802" t="s">
        <v>845</v>
      </c>
      <c r="C5" s="1802"/>
      <c r="D5" s="1802"/>
      <c r="E5" s="1802"/>
      <c r="F5" s="1802"/>
      <c r="G5" s="1802"/>
      <c r="H5" s="1802"/>
      <c r="I5" s="1626"/>
      <c r="J5" s="1627"/>
      <c r="K5" s="24"/>
    </row>
    <row r="6" spans="1:11" ht="18" customHeight="1">
      <c r="A6" s="1801"/>
      <c r="B6" s="646">
        <v>2007</v>
      </c>
      <c r="C6" s="1802">
        <v>2008</v>
      </c>
      <c r="D6" s="1802"/>
      <c r="E6" s="1802"/>
      <c r="F6" s="1802">
        <v>2009</v>
      </c>
      <c r="G6" s="1802"/>
      <c r="H6" s="1802"/>
      <c r="I6" s="1803" t="s">
        <v>1509</v>
      </c>
      <c r="J6" s="1804"/>
      <c r="K6" s="24"/>
    </row>
    <row r="7" spans="1:11" ht="18" customHeight="1">
      <c r="A7" s="1801"/>
      <c r="B7" s="143" t="s">
        <v>1405</v>
      </c>
      <c r="C7" s="95" t="s">
        <v>1406</v>
      </c>
      <c r="D7" s="143" t="s">
        <v>1407</v>
      </c>
      <c r="E7" s="143" t="s">
        <v>1405</v>
      </c>
      <c r="F7" s="95" t="s">
        <v>1406</v>
      </c>
      <c r="G7" s="143" t="s">
        <v>1407</v>
      </c>
      <c r="H7" s="143" t="s">
        <v>1405</v>
      </c>
      <c r="I7" s="999"/>
      <c r="J7" s="1000"/>
      <c r="K7" s="144"/>
    </row>
    <row r="8" spans="1:14" ht="18" customHeight="1">
      <c r="A8" s="1801"/>
      <c r="B8" s="95">
        <v>1</v>
      </c>
      <c r="C8" s="143">
        <v>2</v>
      </c>
      <c r="D8" s="143">
        <v>3</v>
      </c>
      <c r="E8" s="95">
        <v>4</v>
      </c>
      <c r="F8" s="143">
        <v>5</v>
      </c>
      <c r="G8" s="143">
        <v>6</v>
      </c>
      <c r="H8" s="95">
        <v>7</v>
      </c>
      <c r="I8" s="143" t="s">
        <v>1408</v>
      </c>
      <c r="J8" s="284" t="s">
        <v>1510</v>
      </c>
      <c r="K8" s="283"/>
      <c r="L8" s="145"/>
      <c r="M8" s="146"/>
      <c r="N8" s="145"/>
    </row>
    <row r="9" spans="1:14" ht="18" customHeight="1">
      <c r="A9" s="322" t="s">
        <v>1409</v>
      </c>
      <c r="B9" s="1461">
        <v>637.22</v>
      </c>
      <c r="C9" s="1461">
        <v>951.33</v>
      </c>
      <c r="D9" s="1461">
        <v>796.56</v>
      </c>
      <c r="E9" s="1461">
        <v>951.33</v>
      </c>
      <c r="F9" s="1382">
        <v>768.92</v>
      </c>
      <c r="G9" s="1382">
        <v>668.02</v>
      </c>
      <c r="H9" s="1382">
        <v>696.78</v>
      </c>
      <c r="I9" s="1382">
        <v>49.293807476224856</v>
      </c>
      <c r="J9" s="1383">
        <v>-26.75727665478857</v>
      </c>
      <c r="L9" s="147"/>
      <c r="M9" s="147"/>
      <c r="N9" s="147"/>
    </row>
    <row r="10" spans="1:14" ht="17.25" customHeight="1">
      <c r="A10" s="322" t="s">
        <v>1410</v>
      </c>
      <c r="B10" s="1461">
        <v>502.75</v>
      </c>
      <c r="C10" s="1461">
        <v>1207.04</v>
      </c>
      <c r="D10" s="1461">
        <v>996.37</v>
      </c>
      <c r="E10" s="1461">
        <v>1207.04</v>
      </c>
      <c r="F10" s="1384">
        <v>775.97</v>
      </c>
      <c r="G10" s="1384">
        <v>726.83</v>
      </c>
      <c r="H10" s="1265">
        <v>732.62</v>
      </c>
      <c r="I10" s="1382">
        <v>140.08751864743908</v>
      </c>
      <c r="J10" s="1383">
        <v>-39.30441410392364</v>
      </c>
      <c r="L10" s="147"/>
      <c r="M10" s="147"/>
      <c r="N10" s="147"/>
    </row>
    <row r="11" spans="1:14" ht="18" customHeight="1">
      <c r="A11" s="322" t="s">
        <v>1511</v>
      </c>
      <c r="B11" s="1461">
        <v>545.35</v>
      </c>
      <c r="C11" s="1461">
        <v>844.88</v>
      </c>
      <c r="D11" s="1461">
        <v>749.87</v>
      </c>
      <c r="E11" s="1461">
        <v>844.88</v>
      </c>
      <c r="F11" s="1382">
        <v>651.97</v>
      </c>
      <c r="G11" s="1382">
        <v>625.87</v>
      </c>
      <c r="H11" s="1382">
        <v>646.43</v>
      </c>
      <c r="I11" s="1382">
        <v>54.924360502429636</v>
      </c>
      <c r="J11" s="1383">
        <v>-23.488542751633375</v>
      </c>
      <c r="L11" s="147"/>
      <c r="M11" s="147"/>
      <c r="N11" s="147"/>
    </row>
    <row r="12" spans="1:14" ht="18" customHeight="1">
      <c r="A12" s="322" t="s">
        <v>1512</v>
      </c>
      <c r="B12" s="1461">
        <v>461.22</v>
      </c>
      <c r="C12" s="1461">
        <v>1112.62</v>
      </c>
      <c r="D12" s="1461">
        <v>1031.08</v>
      </c>
      <c r="E12" s="1461">
        <v>1083.29</v>
      </c>
      <c r="F12" s="1382">
        <v>773.47</v>
      </c>
      <c r="G12" s="1382">
        <v>732.86</v>
      </c>
      <c r="H12" s="1382">
        <v>732.86</v>
      </c>
      <c r="I12" s="1382">
        <v>134.87489701227176</v>
      </c>
      <c r="J12" s="1383">
        <v>-32.34867856252711</v>
      </c>
      <c r="L12" s="147"/>
      <c r="M12" s="147"/>
      <c r="N12" s="147"/>
    </row>
    <row r="13" spans="1:14" ht="18" customHeight="1">
      <c r="A13" s="322" t="s">
        <v>1392</v>
      </c>
      <c r="B13" s="1461">
        <v>339.7</v>
      </c>
      <c r="C13" s="1461">
        <v>418.82</v>
      </c>
      <c r="D13" s="1461">
        <v>412.61</v>
      </c>
      <c r="E13" s="1461">
        <v>418.82</v>
      </c>
      <c r="F13" s="1382">
        <v>434.32</v>
      </c>
      <c r="G13" s="1382">
        <v>431.46</v>
      </c>
      <c r="H13" s="1382">
        <v>434.32</v>
      </c>
      <c r="I13" s="1382">
        <v>23.29113924050634</v>
      </c>
      <c r="J13" s="1383">
        <v>3.700873883768679</v>
      </c>
      <c r="L13" s="147"/>
      <c r="M13" s="147"/>
      <c r="N13" s="147"/>
    </row>
    <row r="14" spans="1:14" ht="18" customHeight="1">
      <c r="A14" s="322" t="s">
        <v>1393</v>
      </c>
      <c r="B14" s="1461">
        <v>239.48</v>
      </c>
      <c r="C14" s="1461">
        <v>402.9</v>
      </c>
      <c r="D14" s="1461">
        <v>394.03</v>
      </c>
      <c r="E14" s="1461">
        <v>394.07</v>
      </c>
      <c r="F14" s="1382">
        <v>369.35</v>
      </c>
      <c r="G14" s="1382">
        <v>363.11</v>
      </c>
      <c r="H14" s="1382">
        <v>369.35</v>
      </c>
      <c r="I14" s="1382">
        <v>64.55236345415065</v>
      </c>
      <c r="J14" s="1383">
        <v>-6.272997183241557</v>
      </c>
      <c r="L14" s="147"/>
      <c r="M14" s="147"/>
      <c r="N14" s="147"/>
    </row>
    <row r="15" spans="1:14" ht="18" customHeight="1">
      <c r="A15" s="322" t="s">
        <v>1394</v>
      </c>
      <c r="B15" s="1461">
        <v>155.21</v>
      </c>
      <c r="C15" s="1461">
        <v>213.4</v>
      </c>
      <c r="D15" s="1461">
        <v>203.39</v>
      </c>
      <c r="E15" s="1461">
        <v>213.4</v>
      </c>
      <c r="F15" s="1382">
        <v>281.78</v>
      </c>
      <c r="G15" s="1382">
        <v>239.01</v>
      </c>
      <c r="H15" s="1382">
        <v>281.78</v>
      </c>
      <c r="I15" s="1382">
        <v>37.49114103472715</v>
      </c>
      <c r="J15" s="1383">
        <v>32.043111527647596</v>
      </c>
      <c r="L15" s="147"/>
      <c r="M15" s="147"/>
      <c r="N15" s="147"/>
    </row>
    <row r="16" spans="1:14" ht="18" customHeight="1">
      <c r="A16" s="322" t="s">
        <v>1395</v>
      </c>
      <c r="B16" s="1461">
        <v>750.34</v>
      </c>
      <c r="C16" s="1461">
        <v>817.47</v>
      </c>
      <c r="D16" s="1461">
        <v>817.47</v>
      </c>
      <c r="E16" s="1461">
        <v>817.47</v>
      </c>
      <c r="F16" s="1382">
        <v>730.77</v>
      </c>
      <c r="G16" s="1382">
        <v>646.19</v>
      </c>
      <c r="H16" s="1382">
        <v>646.19</v>
      </c>
      <c r="I16" s="1382">
        <v>8.946610869739061</v>
      </c>
      <c r="J16" s="1383">
        <v>-20.952450854465596</v>
      </c>
      <c r="L16" s="147"/>
      <c r="M16" s="147"/>
      <c r="N16" s="147"/>
    </row>
    <row r="17" spans="1:14" ht="18" customHeight="1">
      <c r="A17" s="322" t="s">
        <v>1513</v>
      </c>
      <c r="B17" s="1462" t="s">
        <v>1588</v>
      </c>
      <c r="C17" s="1461">
        <v>1283.31</v>
      </c>
      <c r="D17" s="1461">
        <v>1139.56</v>
      </c>
      <c r="E17" s="1461">
        <v>1256.78</v>
      </c>
      <c r="F17" s="1382">
        <v>918.66</v>
      </c>
      <c r="G17" s="1382">
        <v>844.71</v>
      </c>
      <c r="H17" s="1382">
        <v>861.22</v>
      </c>
      <c r="I17" s="1382" t="s">
        <v>176</v>
      </c>
      <c r="J17" s="1383">
        <v>-31.47408456531771</v>
      </c>
      <c r="L17" s="147"/>
      <c r="M17" s="147"/>
      <c r="N17" s="147"/>
    </row>
    <row r="18" spans="1:14" ht="18" customHeight="1">
      <c r="A18" s="1385" t="s">
        <v>1514</v>
      </c>
      <c r="B18" s="1463">
        <v>575.04</v>
      </c>
      <c r="C18" s="558">
        <v>930.65</v>
      </c>
      <c r="D18" s="558">
        <v>798.856</v>
      </c>
      <c r="E18" s="558">
        <v>930.65</v>
      </c>
      <c r="F18" s="1386">
        <v>739.89</v>
      </c>
      <c r="G18" s="1386">
        <v>665.7</v>
      </c>
      <c r="H18" s="1386">
        <v>678.74</v>
      </c>
      <c r="I18" s="1386">
        <v>61.840915414579854</v>
      </c>
      <c r="J18" s="1387">
        <v>-27.06817815505292</v>
      </c>
      <c r="L18" s="148"/>
      <c r="M18" s="148"/>
      <c r="N18" s="148"/>
    </row>
    <row r="19" spans="1:14" ht="18" customHeight="1">
      <c r="A19" s="1385" t="s">
        <v>1515</v>
      </c>
      <c r="B19" s="1391">
        <v>145.58</v>
      </c>
      <c r="C19" s="1391">
        <v>243.48</v>
      </c>
      <c r="D19" s="1391">
        <v>209.33</v>
      </c>
      <c r="E19" s="1464">
        <v>243.48</v>
      </c>
      <c r="F19" s="1386">
        <v>197.42</v>
      </c>
      <c r="G19" s="1386">
        <v>175.56</v>
      </c>
      <c r="H19" s="1386">
        <v>182.32</v>
      </c>
      <c r="I19" s="1386">
        <v>67.24824838576725</v>
      </c>
      <c r="J19" s="1387">
        <v>-25.119106292097925</v>
      </c>
      <c r="L19" s="148"/>
      <c r="M19" s="148"/>
      <c r="N19" s="148"/>
    </row>
    <row r="20" spans="1:14" ht="18" customHeight="1">
      <c r="A20" s="1385" t="s">
        <v>175</v>
      </c>
      <c r="B20" s="1382" t="s">
        <v>176</v>
      </c>
      <c r="C20" s="1382" t="s">
        <v>176</v>
      </c>
      <c r="D20" s="1388" t="s">
        <v>176</v>
      </c>
      <c r="E20" s="1388" t="s">
        <v>176</v>
      </c>
      <c r="F20" s="1386">
        <v>70.57</v>
      </c>
      <c r="G20" s="1386">
        <v>64.31</v>
      </c>
      <c r="H20" s="1386">
        <v>65.56</v>
      </c>
      <c r="I20" s="1386" t="s">
        <v>176</v>
      </c>
      <c r="J20" s="1387" t="s">
        <v>176</v>
      </c>
      <c r="K20" s="150"/>
      <c r="L20" s="149"/>
      <c r="M20" s="149"/>
      <c r="N20" s="149"/>
    </row>
    <row r="21" spans="1:14" ht="18" customHeight="1" thickBot="1">
      <c r="A21" s="1001"/>
      <c r="B21" s="1002"/>
      <c r="C21" s="1003"/>
      <c r="D21" s="1004"/>
      <c r="E21" s="1004"/>
      <c r="F21" s="1004"/>
      <c r="G21" s="1004"/>
      <c r="H21" s="1004"/>
      <c r="I21" s="1005"/>
      <c r="J21" s="1006"/>
      <c r="K21" s="150"/>
      <c r="L21" s="149"/>
      <c r="M21" s="149"/>
      <c r="N21" s="149"/>
    </row>
    <row r="22" spans="1:14" ht="18" customHeight="1" thickBot="1">
      <c r="A22" s="1805" t="s">
        <v>220</v>
      </c>
      <c r="B22" s="1787"/>
      <c r="C22" s="1787"/>
      <c r="D22" s="1787"/>
      <c r="E22" s="1787"/>
      <c r="F22" s="1787"/>
      <c r="G22" s="1787"/>
      <c r="H22" s="1787"/>
      <c r="I22" s="1787"/>
      <c r="J22" s="1787"/>
      <c r="K22" s="1806"/>
      <c r="L22" s="1806"/>
      <c r="M22" s="1806"/>
      <c r="N22" s="1807"/>
    </row>
    <row r="23" spans="1:14" ht="18" customHeight="1">
      <c r="A23" s="1007"/>
      <c r="B23" s="1808" t="s">
        <v>845</v>
      </c>
      <c r="C23" s="1808"/>
      <c r="D23" s="1808"/>
      <c r="E23" s="1808"/>
      <c r="F23" s="1808"/>
      <c r="G23" s="1808"/>
      <c r="H23" s="1808"/>
      <c r="I23" s="1808"/>
      <c r="J23" s="1808"/>
      <c r="K23" s="1808" t="s">
        <v>1388</v>
      </c>
      <c r="L23" s="1808"/>
      <c r="M23" s="1808"/>
      <c r="N23" s="1809"/>
    </row>
    <row r="24" spans="1:14" ht="18" customHeight="1">
      <c r="A24" s="1810" t="s">
        <v>1485</v>
      </c>
      <c r="B24" s="1811">
        <v>2007</v>
      </c>
      <c r="C24" s="1811"/>
      <c r="D24" s="1811"/>
      <c r="E24" s="1811">
        <v>2008</v>
      </c>
      <c r="F24" s="1811"/>
      <c r="G24" s="1811"/>
      <c r="H24" s="1811">
        <v>2009</v>
      </c>
      <c r="I24" s="1811"/>
      <c r="J24" s="1811"/>
      <c r="K24" s="1812" t="s">
        <v>1516</v>
      </c>
      <c r="L24" s="1812"/>
      <c r="M24" s="1812" t="s">
        <v>1517</v>
      </c>
      <c r="N24" s="1813"/>
    </row>
    <row r="25" spans="1:14" ht="31.5">
      <c r="A25" s="1810"/>
      <c r="B25" s="143" t="s">
        <v>1416</v>
      </c>
      <c r="C25" s="143" t="s">
        <v>1542</v>
      </c>
      <c r="D25" s="143" t="s">
        <v>1417</v>
      </c>
      <c r="E25" s="143" t="s">
        <v>1416</v>
      </c>
      <c r="F25" s="143" t="s">
        <v>1541</v>
      </c>
      <c r="G25" s="143" t="s">
        <v>1417</v>
      </c>
      <c r="H25" s="143" t="s">
        <v>1416</v>
      </c>
      <c r="I25" s="143" t="s">
        <v>1542</v>
      </c>
      <c r="J25" s="143" t="s">
        <v>1417</v>
      </c>
      <c r="K25" s="1812"/>
      <c r="L25" s="1812"/>
      <c r="M25" s="1812"/>
      <c r="N25" s="1813"/>
    </row>
    <row r="26" spans="1:14" ht="18" customHeight="1">
      <c r="A26" s="1810"/>
      <c r="B26" s="152">
        <v>1</v>
      </c>
      <c r="C26" s="152">
        <v>2</v>
      </c>
      <c r="D26" s="152">
        <v>3</v>
      </c>
      <c r="E26" s="152">
        <v>4</v>
      </c>
      <c r="F26" s="152">
        <v>5</v>
      </c>
      <c r="G26" s="152">
        <v>6</v>
      </c>
      <c r="H26" s="152">
        <v>7</v>
      </c>
      <c r="I26" s="152">
        <v>8</v>
      </c>
      <c r="J26" s="152">
        <v>9</v>
      </c>
      <c r="K26" s="152" t="s">
        <v>1408</v>
      </c>
      <c r="L26" s="153" t="s">
        <v>914</v>
      </c>
      <c r="M26" s="152" t="s">
        <v>1518</v>
      </c>
      <c r="N26" s="285" t="s">
        <v>1299</v>
      </c>
    </row>
    <row r="27" spans="1:14" ht="18" customHeight="1">
      <c r="A27" s="1389" t="s">
        <v>1389</v>
      </c>
      <c r="B27" s="1273">
        <v>2031.8</v>
      </c>
      <c r="C27" s="1273">
        <v>894.28</v>
      </c>
      <c r="D27" s="1273">
        <v>100</v>
      </c>
      <c r="E27" s="1273">
        <v>2205.18</v>
      </c>
      <c r="F27" s="1273">
        <v>1953.22</v>
      </c>
      <c r="G27" s="1386">
        <v>100</v>
      </c>
      <c r="H27" s="1273">
        <v>2627.81</v>
      </c>
      <c r="I27" s="1273">
        <v>2153.26</v>
      </c>
      <c r="J27" s="1386">
        <v>100</v>
      </c>
      <c r="K27" s="1390">
        <v>8.533320208681943</v>
      </c>
      <c r="L27" s="1391">
        <v>19.1653289073908</v>
      </c>
      <c r="M27" s="1391">
        <v>118.41257771615159</v>
      </c>
      <c r="N27" s="1391">
        <v>10.241549851015236</v>
      </c>
    </row>
    <row r="28" spans="1:14" ht="18" customHeight="1">
      <c r="A28" s="1392" t="s">
        <v>1409</v>
      </c>
      <c r="B28" s="1465">
        <v>1068.85</v>
      </c>
      <c r="C28" s="1465">
        <v>686.49</v>
      </c>
      <c r="D28" s="1466">
        <v>76.76454801628125</v>
      </c>
      <c r="E28" s="1465">
        <v>980.79</v>
      </c>
      <c r="F28" s="1465">
        <v>1098.09</v>
      </c>
      <c r="G28" s="1382">
        <v>56.21947348480968</v>
      </c>
      <c r="H28" s="1465">
        <v>917.87</v>
      </c>
      <c r="I28" s="1465">
        <v>803.19</v>
      </c>
      <c r="J28" s="1382">
        <v>37.30111551786593</v>
      </c>
      <c r="K28" s="1266">
        <v>-8.238761285493752</v>
      </c>
      <c r="L28" s="1267">
        <v>-6.415236696948384</v>
      </c>
      <c r="M28" s="1267">
        <v>59.95717344753746</v>
      </c>
      <c r="N28" s="1267">
        <v>-26.855722208562128</v>
      </c>
    </row>
    <row r="29" spans="1:14" ht="18" customHeight="1">
      <c r="A29" s="1392" t="s">
        <v>1410</v>
      </c>
      <c r="B29" s="1465">
        <v>41.54</v>
      </c>
      <c r="C29" s="1465">
        <v>12.51</v>
      </c>
      <c r="D29" s="1466">
        <v>1.3988907277362794</v>
      </c>
      <c r="E29" s="1465">
        <v>302.1</v>
      </c>
      <c r="F29" s="1465">
        <v>299.93</v>
      </c>
      <c r="G29" s="1382">
        <v>15.355669100254962</v>
      </c>
      <c r="H29" s="1465">
        <v>282.52</v>
      </c>
      <c r="I29" s="1465">
        <v>157.41</v>
      </c>
      <c r="J29" s="1382">
        <v>7.310310877460222</v>
      </c>
      <c r="K29" s="1266">
        <v>627.2508425613867</v>
      </c>
      <c r="L29" s="1267">
        <v>-6.481297583581608</v>
      </c>
      <c r="M29" s="1267">
        <v>2297.521982414069</v>
      </c>
      <c r="N29" s="1267">
        <v>-47.51775414263328</v>
      </c>
    </row>
    <row r="30" spans="1:14" ht="18" customHeight="1">
      <c r="A30" s="1392" t="s">
        <v>1511</v>
      </c>
      <c r="B30" s="1465">
        <v>59.65</v>
      </c>
      <c r="C30" s="1465">
        <v>16.77</v>
      </c>
      <c r="D30" s="1466">
        <v>1.875251599051751</v>
      </c>
      <c r="E30" s="1465">
        <v>26.35</v>
      </c>
      <c r="F30" s="1465">
        <v>22.8</v>
      </c>
      <c r="G30" s="1382">
        <v>1.1673032223712636</v>
      </c>
      <c r="H30" s="1465">
        <v>20.7</v>
      </c>
      <c r="I30" s="1465">
        <v>8.94</v>
      </c>
      <c r="J30" s="1382">
        <v>0.4151844180451965</v>
      </c>
      <c r="K30" s="1266">
        <v>-55.825649622799666</v>
      </c>
      <c r="L30" s="1267">
        <v>-21.44212523719166</v>
      </c>
      <c r="M30" s="1267">
        <v>35.957066189624356</v>
      </c>
      <c r="N30" s="1267">
        <v>-60.78947368421053</v>
      </c>
    </row>
    <row r="31" spans="1:14" ht="18" customHeight="1">
      <c r="A31" s="1392" t="s">
        <v>1512</v>
      </c>
      <c r="B31" s="1465">
        <v>167.92</v>
      </c>
      <c r="C31" s="1465">
        <v>44.95</v>
      </c>
      <c r="D31" s="1466">
        <v>5.026389944983674</v>
      </c>
      <c r="E31" s="1465">
        <v>341.93</v>
      </c>
      <c r="F31" s="1465">
        <v>319.62</v>
      </c>
      <c r="G31" s="1382">
        <v>16.363748067294004</v>
      </c>
      <c r="H31" s="1465">
        <v>419.14</v>
      </c>
      <c r="I31" s="1465">
        <v>299.86</v>
      </c>
      <c r="J31" s="1382">
        <v>13.925861252240788</v>
      </c>
      <c r="K31" s="1266">
        <v>103.62672701286328</v>
      </c>
      <c r="L31" s="1267">
        <v>22.580645161290306</v>
      </c>
      <c r="M31" s="1267">
        <v>611.0567296996663</v>
      </c>
      <c r="N31" s="1267">
        <v>-6.182341530567555</v>
      </c>
    </row>
    <row r="32" spans="1:14" ht="18" customHeight="1">
      <c r="A32" s="1392" t="s">
        <v>1392</v>
      </c>
      <c r="B32" s="1465">
        <v>19.54</v>
      </c>
      <c r="C32" s="1465">
        <v>3.17</v>
      </c>
      <c r="D32" s="1466">
        <v>0.35447510846714675</v>
      </c>
      <c r="E32" s="1265">
        <v>0.15</v>
      </c>
      <c r="F32" s="1465">
        <v>0.4</v>
      </c>
      <c r="G32" s="1382">
        <v>0.02047900390125024</v>
      </c>
      <c r="H32" s="1265">
        <v>0.39</v>
      </c>
      <c r="I32" s="1465">
        <v>1.44</v>
      </c>
      <c r="J32" s="1382">
        <v>0.06687534250392427</v>
      </c>
      <c r="K32" s="1266">
        <v>-99.23234390992835</v>
      </c>
      <c r="L32" s="1267">
        <v>160</v>
      </c>
      <c r="M32" s="1267">
        <v>-87.38170347003154</v>
      </c>
      <c r="N32" s="1267">
        <v>260</v>
      </c>
    </row>
    <row r="33" spans="1:18" ht="18" customHeight="1">
      <c r="A33" s="1392" t="s">
        <v>1393</v>
      </c>
      <c r="B33" s="1465">
        <v>28.15</v>
      </c>
      <c r="C33" s="1465">
        <v>2.82</v>
      </c>
      <c r="D33" s="1466">
        <v>0.31533747819474883</v>
      </c>
      <c r="E33" s="1465">
        <v>9.75</v>
      </c>
      <c r="F33" s="1465">
        <v>2.4</v>
      </c>
      <c r="G33" s="1382">
        <v>0.12287402340750143</v>
      </c>
      <c r="H33" s="1465">
        <v>0.9</v>
      </c>
      <c r="I33" s="1465">
        <v>0.18</v>
      </c>
      <c r="J33" s="1382">
        <v>0.008359417812990533</v>
      </c>
      <c r="K33" s="1266">
        <v>-65.36412078152753</v>
      </c>
      <c r="L33" s="1267">
        <v>-90.76923076923077</v>
      </c>
      <c r="M33" s="1267">
        <v>-14.893617021276597</v>
      </c>
      <c r="N33" s="1267">
        <v>-92.5</v>
      </c>
      <c r="O33" s="18"/>
      <c r="P33" s="18"/>
      <c r="Q33" s="18"/>
      <c r="R33" s="18"/>
    </row>
    <row r="34" spans="1:18" ht="18" customHeight="1">
      <c r="A34" s="1392" t="s">
        <v>1394</v>
      </c>
      <c r="B34" s="1465">
        <v>0.23</v>
      </c>
      <c r="C34" s="1465">
        <v>0.59</v>
      </c>
      <c r="D34" s="1466">
        <v>0.06597486245918503</v>
      </c>
      <c r="E34" s="1465">
        <v>2.9</v>
      </c>
      <c r="F34" s="1465">
        <v>6.54</v>
      </c>
      <c r="G34" s="1382">
        <v>0.3348317137854414</v>
      </c>
      <c r="H34" s="1465">
        <v>1.07</v>
      </c>
      <c r="I34" s="1465">
        <v>3.3</v>
      </c>
      <c r="J34" s="1382">
        <v>0.15325599323815978</v>
      </c>
      <c r="K34" s="1266">
        <v>1160.8695652173913</v>
      </c>
      <c r="L34" s="1267">
        <v>-63.103448275862064</v>
      </c>
      <c r="M34" s="1267">
        <v>1008.4745762711864</v>
      </c>
      <c r="N34" s="1267">
        <v>-49.54128440366973</v>
      </c>
      <c r="O34" s="18"/>
      <c r="P34" s="18"/>
      <c r="Q34" s="18"/>
      <c r="R34" s="18"/>
    </row>
    <row r="35" spans="1:18" ht="18" customHeight="1">
      <c r="A35" s="1392" t="s">
        <v>447</v>
      </c>
      <c r="B35" s="1465">
        <v>624.02</v>
      </c>
      <c r="C35" s="1465">
        <v>126.67</v>
      </c>
      <c r="D35" s="1466">
        <v>14.164467504584694</v>
      </c>
      <c r="E35" s="1465">
        <v>379.56</v>
      </c>
      <c r="F35" s="1465">
        <v>150.42</v>
      </c>
      <c r="G35" s="1382">
        <v>7.701129417065152</v>
      </c>
      <c r="H35" s="1465">
        <v>153.29</v>
      </c>
      <c r="I35" s="1465">
        <v>57.03</v>
      </c>
      <c r="J35" s="1382">
        <v>2.6485422104158345</v>
      </c>
      <c r="K35" s="1266">
        <v>-39.175026441460204</v>
      </c>
      <c r="L35" s="1267">
        <v>-59.613763304879335</v>
      </c>
      <c r="M35" s="1267">
        <v>18.74950659193179</v>
      </c>
      <c r="N35" s="1267">
        <v>-62.08615875548464</v>
      </c>
      <c r="O35" s="18"/>
      <c r="P35" s="18"/>
      <c r="Q35" s="18"/>
      <c r="R35" s="18"/>
    </row>
    <row r="36" spans="1:18" ht="18" customHeight="1">
      <c r="A36" s="1392" t="s">
        <v>1395</v>
      </c>
      <c r="B36" s="1465">
        <v>0</v>
      </c>
      <c r="C36" s="1465">
        <v>0</v>
      </c>
      <c r="D36" s="1466">
        <v>0</v>
      </c>
      <c r="E36" s="1465">
        <v>0</v>
      </c>
      <c r="F36" s="1465">
        <v>0</v>
      </c>
      <c r="G36" s="1382">
        <v>0</v>
      </c>
      <c r="H36" s="1465">
        <v>40.99</v>
      </c>
      <c r="I36" s="1465">
        <v>23.52</v>
      </c>
      <c r="J36" s="1382">
        <v>1.0922972608974297</v>
      </c>
      <c r="K36" s="1266" t="s">
        <v>1588</v>
      </c>
      <c r="L36" s="1267" t="s">
        <v>1588</v>
      </c>
      <c r="M36" s="1267" t="s">
        <v>1588</v>
      </c>
      <c r="N36" s="1267" t="s">
        <v>1179</v>
      </c>
      <c r="O36" s="18"/>
      <c r="P36" s="18"/>
      <c r="Q36" s="18"/>
      <c r="R36" s="18"/>
    </row>
    <row r="37" spans="1:18" ht="18" customHeight="1">
      <c r="A37" s="1392" t="s">
        <v>448</v>
      </c>
      <c r="B37" s="1465">
        <v>21.9</v>
      </c>
      <c r="C37" s="1465">
        <v>0.31</v>
      </c>
      <c r="D37" s="1466">
        <v>0.03466475824126672</v>
      </c>
      <c r="E37" s="1465">
        <v>0</v>
      </c>
      <c r="F37" s="1465">
        <v>0</v>
      </c>
      <c r="G37" s="1382">
        <v>0</v>
      </c>
      <c r="H37" s="1465">
        <v>2</v>
      </c>
      <c r="I37" s="1465">
        <v>0.05</v>
      </c>
      <c r="J37" s="1382">
        <v>0.002322060503608482</v>
      </c>
      <c r="K37" s="1266">
        <v>-100</v>
      </c>
      <c r="L37" s="1267" t="e">
        <v>#DIV/0!</v>
      </c>
      <c r="M37" s="1267">
        <v>-100</v>
      </c>
      <c r="N37" s="1267" t="s">
        <v>1179</v>
      </c>
      <c r="O37" s="18"/>
      <c r="P37" s="18"/>
      <c r="Q37" s="18"/>
      <c r="R37" s="18"/>
    </row>
    <row r="38" spans="1:18" ht="18" customHeight="1">
      <c r="A38" s="1392" t="s">
        <v>449</v>
      </c>
      <c r="B38" s="1465">
        <v>0</v>
      </c>
      <c r="C38" s="1465">
        <v>0</v>
      </c>
      <c r="D38" s="1466">
        <v>0</v>
      </c>
      <c r="E38" s="1465">
        <v>12.11</v>
      </c>
      <c r="F38" s="1465">
        <v>11.14</v>
      </c>
      <c r="G38" s="1382">
        <v>0.5703402586498192</v>
      </c>
      <c r="H38" s="1465">
        <v>0.93</v>
      </c>
      <c r="I38" s="1465">
        <v>0.85</v>
      </c>
      <c r="J38" s="1382">
        <v>0.03947502856134419</v>
      </c>
      <c r="K38" s="1267" t="s">
        <v>1179</v>
      </c>
      <c r="L38" s="1267">
        <v>-92.32039636663914</v>
      </c>
      <c r="M38" s="1267" t="s">
        <v>1588</v>
      </c>
      <c r="N38" s="1267">
        <v>-92.36983842010773</v>
      </c>
      <c r="O38" s="18"/>
      <c r="P38" s="18"/>
      <c r="Q38" s="18"/>
      <c r="R38" s="18"/>
    </row>
    <row r="39" spans="1:18" ht="18" customHeight="1">
      <c r="A39" s="1392" t="s">
        <v>450</v>
      </c>
      <c r="B39" s="1265">
        <v>0</v>
      </c>
      <c r="C39" s="1265">
        <v>0</v>
      </c>
      <c r="D39" s="1466">
        <v>0</v>
      </c>
      <c r="E39" s="1465">
        <v>149.54</v>
      </c>
      <c r="F39" s="1465">
        <v>41.88</v>
      </c>
      <c r="G39" s="1382">
        <v>2.1441517084609</v>
      </c>
      <c r="H39" s="1465">
        <v>788.01</v>
      </c>
      <c r="I39" s="1465">
        <v>797.49</v>
      </c>
      <c r="J39" s="1382">
        <v>37.036400620454565</v>
      </c>
      <c r="K39" s="1267" t="s">
        <v>1179</v>
      </c>
      <c r="L39" s="1267" t="s">
        <v>1179</v>
      </c>
      <c r="M39" s="1267" t="s">
        <v>1588</v>
      </c>
      <c r="N39" s="1267">
        <v>1804.2263610315185</v>
      </c>
      <c r="O39" s="18"/>
      <c r="P39" s="18"/>
      <c r="Q39" s="18"/>
      <c r="R39" s="18"/>
    </row>
    <row r="40" spans="12:18" ht="17.25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1254</v>
      </c>
      <c r="L41" s="31"/>
      <c r="M41" s="31"/>
      <c r="O41" s="18"/>
      <c r="P41" s="18"/>
      <c r="Q41" s="18"/>
      <c r="R41" s="18"/>
    </row>
    <row r="42" spans="1:18" ht="18" customHeight="1">
      <c r="A42" s="332" t="s">
        <v>1519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32" t="s">
        <v>1553</v>
      </c>
      <c r="B43" s="155"/>
      <c r="C43" s="155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32" t="s">
        <v>177</v>
      </c>
      <c r="B44" s="155"/>
      <c r="C44" s="156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99"/>
      <c r="B45" s="155"/>
      <c r="C45" s="155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99"/>
      <c r="B46" s="155"/>
      <c r="C46" s="155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99"/>
      <c r="B47" s="155"/>
      <c r="C47" s="155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99"/>
      <c r="B48" s="155"/>
      <c r="C48" s="155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99"/>
      <c r="B49" s="155"/>
      <c r="C49" s="155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99"/>
      <c r="B50" s="155"/>
      <c r="C50" s="155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99"/>
      <c r="B51" s="155"/>
      <c r="C51" s="155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workbookViewId="0" topLeftCell="A1">
      <selection activeCell="M5" sqref="M5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2" ht="12.75">
      <c r="A1" s="1690" t="s">
        <v>1576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</row>
    <row r="2" spans="1:12" ht="15.75">
      <c r="A2" s="1820" t="s">
        <v>221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</row>
    <row r="3" spans="1:12" ht="12.75">
      <c r="A3" s="117" t="s">
        <v>1040</v>
      </c>
      <c r="B3" s="117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3" ht="12.75">
      <c r="A4" s="1690" t="s">
        <v>982</v>
      </c>
      <c r="B4" s="1690"/>
      <c r="C4" s="1690"/>
      <c r="D4" s="1690"/>
      <c r="E4" s="1690"/>
      <c r="F4" s="1690"/>
      <c r="G4" s="1690"/>
      <c r="H4" s="1690"/>
      <c r="I4" s="1690"/>
      <c r="J4" s="1690"/>
      <c r="K4" s="1690"/>
      <c r="L4" s="1690"/>
      <c r="M4" s="340"/>
    </row>
    <row r="5" spans="1:13" ht="13.5" thickBot="1">
      <c r="A5" s="1821" t="s">
        <v>1487</v>
      </c>
      <c r="B5" s="1821"/>
      <c r="C5" s="1821"/>
      <c r="D5" s="1788"/>
      <c r="E5" s="1788"/>
      <c r="F5" s="1788"/>
      <c r="G5" s="1821"/>
      <c r="H5" s="1821"/>
      <c r="I5" s="1821"/>
      <c r="J5" s="1821"/>
      <c r="K5" s="1821"/>
      <c r="L5" s="1821"/>
      <c r="M5" s="340"/>
    </row>
    <row r="6" spans="1:12" ht="12.75">
      <c r="A6" s="130"/>
      <c r="B6" s="131" t="s">
        <v>1041</v>
      </c>
      <c r="C6" s="132" t="s">
        <v>965</v>
      </c>
      <c r="D6" s="1762" t="s">
        <v>1490</v>
      </c>
      <c r="E6" s="1757"/>
      <c r="F6" s="1756" t="s">
        <v>926</v>
      </c>
      <c r="G6" s="1756"/>
      <c r="H6" s="1757"/>
      <c r="I6" s="133"/>
      <c r="J6" s="1756" t="s">
        <v>1388</v>
      </c>
      <c r="K6" s="1756"/>
      <c r="L6" s="134"/>
    </row>
    <row r="7" spans="1:12" ht="12.75">
      <c r="A7" s="135" t="s">
        <v>1544</v>
      </c>
      <c r="B7" s="136" t="s">
        <v>1042</v>
      </c>
      <c r="C7" s="629" t="s">
        <v>1488</v>
      </c>
      <c r="D7" s="630" t="s">
        <v>985</v>
      </c>
      <c r="E7" s="629" t="s">
        <v>1488</v>
      </c>
      <c r="F7" s="629" t="s">
        <v>404</v>
      </c>
      <c r="G7" s="629" t="s">
        <v>985</v>
      </c>
      <c r="H7" s="629" t="s">
        <v>1488</v>
      </c>
      <c r="I7" s="137" t="s">
        <v>1043</v>
      </c>
      <c r="J7" s="137" t="s">
        <v>1043</v>
      </c>
      <c r="K7" s="137" t="s">
        <v>1044</v>
      </c>
      <c r="L7" s="138" t="s">
        <v>1044</v>
      </c>
    </row>
    <row r="8" spans="1:12" ht="12.75">
      <c r="A8" s="250">
        <v>1</v>
      </c>
      <c r="B8" s="648">
        <v>2</v>
      </c>
      <c r="C8" s="649" t="s">
        <v>1045</v>
      </c>
      <c r="D8" s="520">
        <v>4</v>
      </c>
      <c r="E8" s="650">
        <v>5</v>
      </c>
      <c r="F8" s="650">
        <v>6</v>
      </c>
      <c r="G8" s="650">
        <v>7</v>
      </c>
      <c r="H8" s="649">
        <v>8</v>
      </c>
      <c r="I8" s="140" t="s">
        <v>1046</v>
      </c>
      <c r="J8" s="140" t="s">
        <v>1047</v>
      </c>
      <c r="K8" s="140" t="s">
        <v>1048</v>
      </c>
      <c r="L8" s="141" t="s">
        <v>1049</v>
      </c>
    </row>
    <row r="9" spans="1:12" ht="12.75">
      <c r="A9" s="82"/>
      <c r="B9" s="77"/>
      <c r="C9" s="794"/>
      <c r="D9" s="1008"/>
      <c r="E9" s="1009"/>
      <c r="F9" s="1008"/>
      <c r="G9" s="1008"/>
      <c r="H9" s="1009"/>
      <c r="I9" s="1008"/>
      <c r="J9" s="1008"/>
      <c r="K9" s="1008"/>
      <c r="L9" s="1010"/>
    </row>
    <row r="10" spans="1:12" ht="12.75">
      <c r="A10" s="651" t="s">
        <v>1050</v>
      </c>
      <c r="B10" s="118">
        <v>100</v>
      </c>
      <c r="C10" s="1011">
        <v>187.6</v>
      </c>
      <c r="D10" s="66">
        <v>204.6</v>
      </c>
      <c r="E10" s="1012">
        <v>208.3</v>
      </c>
      <c r="F10" s="66">
        <v>226.5</v>
      </c>
      <c r="G10" s="66">
        <v>230.9</v>
      </c>
      <c r="H10" s="1012">
        <v>234</v>
      </c>
      <c r="I10" s="1013">
        <v>11</v>
      </c>
      <c r="J10" s="1013">
        <v>1.8</v>
      </c>
      <c r="K10" s="1013">
        <v>12.3</v>
      </c>
      <c r="L10" s="1014">
        <v>1.3</v>
      </c>
    </row>
    <row r="11" spans="1:12" ht="12.75">
      <c r="A11" s="182"/>
      <c r="B11" s="119"/>
      <c r="C11" s="1015"/>
      <c r="D11" s="31"/>
      <c r="E11" s="1016"/>
      <c r="F11" s="31"/>
      <c r="G11" s="31"/>
      <c r="H11" s="1016"/>
      <c r="I11" s="1017"/>
      <c r="J11" s="1017"/>
      <c r="K11" s="1017"/>
      <c r="L11" s="1018"/>
    </row>
    <row r="12" spans="1:12" ht="12.75">
      <c r="A12" s="651" t="s">
        <v>1051</v>
      </c>
      <c r="B12" s="118">
        <v>53.2</v>
      </c>
      <c r="C12" s="1011">
        <v>180.8</v>
      </c>
      <c r="D12" s="66">
        <v>203.6</v>
      </c>
      <c r="E12" s="1012">
        <v>204.3</v>
      </c>
      <c r="F12" s="66">
        <v>230</v>
      </c>
      <c r="G12" s="66">
        <v>237.1</v>
      </c>
      <c r="H12" s="1012">
        <v>243.1</v>
      </c>
      <c r="I12" s="1013">
        <v>13</v>
      </c>
      <c r="J12" s="1013">
        <v>0.3</v>
      </c>
      <c r="K12" s="1013">
        <v>19</v>
      </c>
      <c r="L12" s="1014">
        <v>2.5</v>
      </c>
    </row>
    <row r="13" spans="1:12" ht="12.75">
      <c r="A13" s="48"/>
      <c r="B13" s="119"/>
      <c r="C13" s="1015"/>
      <c r="D13" s="31"/>
      <c r="E13" s="1016"/>
      <c r="F13" s="31"/>
      <c r="G13" s="31"/>
      <c r="H13" s="1016"/>
      <c r="I13" s="1019"/>
      <c r="J13" s="1019"/>
      <c r="K13" s="1019"/>
      <c r="L13" s="1020"/>
    </row>
    <row r="14" spans="1:12" ht="12.75">
      <c r="A14" s="182" t="s">
        <v>1052</v>
      </c>
      <c r="B14" s="121">
        <v>18</v>
      </c>
      <c r="C14" s="1015">
        <v>178.5</v>
      </c>
      <c r="D14" s="31">
        <v>215.2</v>
      </c>
      <c r="E14" s="1016">
        <v>216.3</v>
      </c>
      <c r="F14" s="31">
        <v>228.3</v>
      </c>
      <c r="G14" s="31">
        <v>228.8</v>
      </c>
      <c r="H14" s="1016">
        <v>230.6</v>
      </c>
      <c r="I14" s="1019">
        <v>21.2</v>
      </c>
      <c r="J14" s="1019">
        <v>0.5</v>
      </c>
      <c r="K14" s="1019">
        <v>6.6</v>
      </c>
      <c r="L14" s="1020">
        <v>0.8</v>
      </c>
    </row>
    <row r="15" spans="1:12" ht="12.75">
      <c r="A15" s="182" t="s">
        <v>1053</v>
      </c>
      <c r="B15" s="121" t="s">
        <v>1371</v>
      </c>
      <c r="C15" s="1015">
        <v>172</v>
      </c>
      <c r="D15" s="31">
        <v>213.1</v>
      </c>
      <c r="E15" s="1016">
        <v>215.2</v>
      </c>
      <c r="F15" s="31">
        <v>229.4</v>
      </c>
      <c r="G15" s="31">
        <v>230.3</v>
      </c>
      <c r="H15" s="1016">
        <v>232.7</v>
      </c>
      <c r="I15" s="1019">
        <v>25.1</v>
      </c>
      <c r="J15" s="1019">
        <v>1</v>
      </c>
      <c r="K15" s="1019">
        <v>8.1</v>
      </c>
      <c r="L15" s="1020">
        <v>1</v>
      </c>
    </row>
    <row r="16" spans="1:12" ht="12.75" customHeight="1">
      <c r="A16" s="182" t="s">
        <v>1054</v>
      </c>
      <c r="B16" s="122">
        <v>1.79</v>
      </c>
      <c r="C16" s="1015">
        <v>231.4</v>
      </c>
      <c r="D16" s="31">
        <v>264.2</v>
      </c>
      <c r="E16" s="1016">
        <v>256</v>
      </c>
      <c r="F16" s="31">
        <v>241.5</v>
      </c>
      <c r="G16" s="31">
        <v>239.3</v>
      </c>
      <c r="H16" s="1016">
        <v>239.2</v>
      </c>
      <c r="I16" s="1019">
        <v>10.6</v>
      </c>
      <c r="J16" s="1019">
        <v>-3.1</v>
      </c>
      <c r="K16" s="1019">
        <v>-6.6</v>
      </c>
      <c r="L16" s="1020">
        <v>0</v>
      </c>
    </row>
    <row r="17" spans="1:12" ht="12.75" customHeight="1">
      <c r="A17" s="182" t="s">
        <v>1055</v>
      </c>
      <c r="B17" s="122">
        <v>2.05</v>
      </c>
      <c r="C17" s="1015">
        <v>174.2</v>
      </c>
      <c r="D17" s="31">
        <v>183.5</v>
      </c>
      <c r="E17" s="1016">
        <v>185.7</v>
      </c>
      <c r="F17" s="31">
        <v>202.8</v>
      </c>
      <c r="G17" s="31">
        <v>204</v>
      </c>
      <c r="H17" s="1016">
        <v>203.7</v>
      </c>
      <c r="I17" s="1019">
        <v>6.6</v>
      </c>
      <c r="J17" s="1019">
        <v>1.2</v>
      </c>
      <c r="K17" s="1019">
        <v>9.7</v>
      </c>
      <c r="L17" s="1020">
        <v>-0.1</v>
      </c>
    </row>
    <row r="18" spans="1:12" ht="12.75">
      <c r="A18" s="182" t="s">
        <v>1056</v>
      </c>
      <c r="B18" s="122">
        <v>2.73</v>
      </c>
      <c r="C18" s="1015">
        <v>185.8</v>
      </c>
      <c r="D18" s="31">
        <v>205</v>
      </c>
      <c r="E18" s="1016">
        <v>206.5</v>
      </c>
      <c r="F18" s="31">
        <v>247.3</v>
      </c>
      <c r="G18" s="31">
        <v>259</v>
      </c>
      <c r="H18" s="1016">
        <v>263.6</v>
      </c>
      <c r="I18" s="1019">
        <v>11.1</v>
      </c>
      <c r="J18" s="1019">
        <v>0.7</v>
      </c>
      <c r="K18" s="1019">
        <v>27.7</v>
      </c>
      <c r="L18" s="1020">
        <v>1.8</v>
      </c>
    </row>
    <row r="19" spans="1:12" ht="12.75">
      <c r="A19" s="182" t="s">
        <v>1057</v>
      </c>
      <c r="B19" s="122">
        <v>7.89</v>
      </c>
      <c r="C19" s="1015">
        <v>164</v>
      </c>
      <c r="D19" s="31">
        <v>164.7</v>
      </c>
      <c r="E19" s="1016">
        <v>158.6</v>
      </c>
      <c r="F19" s="31">
        <v>191</v>
      </c>
      <c r="G19" s="31">
        <v>219.9</v>
      </c>
      <c r="H19" s="1016">
        <v>246.6</v>
      </c>
      <c r="I19" s="1019">
        <v>-3.3</v>
      </c>
      <c r="J19" s="1019">
        <v>-3.7</v>
      </c>
      <c r="K19" s="1019">
        <v>55.5</v>
      </c>
      <c r="L19" s="1020">
        <v>12.1</v>
      </c>
    </row>
    <row r="20" spans="1:12" ht="12.75" customHeight="1">
      <c r="A20" s="182" t="s">
        <v>1059</v>
      </c>
      <c r="B20" s="122">
        <v>6.25</v>
      </c>
      <c r="C20" s="1015">
        <v>155.9</v>
      </c>
      <c r="D20" s="31">
        <v>152.2</v>
      </c>
      <c r="E20" s="1016">
        <v>143</v>
      </c>
      <c r="F20" s="31">
        <v>185.4</v>
      </c>
      <c r="G20" s="31">
        <v>213.5</v>
      </c>
      <c r="H20" s="1016">
        <v>244.1</v>
      </c>
      <c r="I20" s="1019">
        <v>-8.3</v>
      </c>
      <c r="J20" s="1019">
        <v>-6</v>
      </c>
      <c r="K20" s="1019">
        <v>70.7</v>
      </c>
      <c r="L20" s="1020">
        <v>14.3</v>
      </c>
    </row>
    <row r="21" spans="1:12" ht="12.75" customHeight="1">
      <c r="A21" s="182" t="s">
        <v>1060</v>
      </c>
      <c r="B21" s="122">
        <v>5.15</v>
      </c>
      <c r="C21" s="1015">
        <v>155.6</v>
      </c>
      <c r="D21" s="31">
        <v>153.4</v>
      </c>
      <c r="E21" s="1016">
        <v>139.9</v>
      </c>
      <c r="F21" s="31">
        <v>189.8</v>
      </c>
      <c r="G21" s="31">
        <v>219.8</v>
      </c>
      <c r="H21" s="1016">
        <v>253</v>
      </c>
      <c r="I21" s="1019">
        <v>-10.1</v>
      </c>
      <c r="J21" s="1019">
        <v>-8.8</v>
      </c>
      <c r="K21" s="1019">
        <v>80.8</v>
      </c>
      <c r="L21" s="1020">
        <v>15.1</v>
      </c>
    </row>
    <row r="22" spans="1:12" ht="12.75" customHeight="1">
      <c r="A22" s="182" t="s">
        <v>1061</v>
      </c>
      <c r="B22" s="122">
        <v>1.1</v>
      </c>
      <c r="C22" s="1015">
        <v>174.1</v>
      </c>
      <c r="D22" s="31">
        <v>155.2</v>
      </c>
      <c r="E22" s="1016">
        <v>172.2</v>
      </c>
      <c r="F22" s="31">
        <v>175.8</v>
      </c>
      <c r="G22" s="31">
        <v>196</v>
      </c>
      <c r="H22" s="1016">
        <v>221.2</v>
      </c>
      <c r="I22" s="1019">
        <v>-1.1</v>
      </c>
      <c r="J22" s="1019">
        <v>11</v>
      </c>
      <c r="K22" s="1019">
        <v>28.5</v>
      </c>
      <c r="L22" s="1020">
        <v>12.9</v>
      </c>
    </row>
    <row r="23" spans="1:12" ht="12.75" customHeight="1">
      <c r="A23" s="182" t="s">
        <v>1062</v>
      </c>
      <c r="B23" s="122">
        <v>1.65</v>
      </c>
      <c r="C23" s="1015">
        <v>194.7</v>
      </c>
      <c r="D23" s="31">
        <v>212.9</v>
      </c>
      <c r="E23" s="1016">
        <v>219.9</v>
      </c>
      <c r="F23" s="31">
        <v>211</v>
      </c>
      <c r="G23" s="31">
        <v>244.1</v>
      </c>
      <c r="H23" s="1016">
        <v>258</v>
      </c>
      <c r="I23" s="1019">
        <v>12.9</v>
      </c>
      <c r="J23" s="1019">
        <v>3.3</v>
      </c>
      <c r="K23" s="1019">
        <v>17.3</v>
      </c>
      <c r="L23" s="1020">
        <v>5.7</v>
      </c>
    </row>
    <row r="24" spans="1:12" ht="12.75" customHeight="1">
      <c r="A24" s="182" t="s">
        <v>1063</v>
      </c>
      <c r="B24" s="122">
        <v>1.59</v>
      </c>
      <c r="C24" s="1015">
        <v>196.1</v>
      </c>
      <c r="D24" s="31">
        <v>214.8</v>
      </c>
      <c r="E24" s="1016">
        <v>222.1</v>
      </c>
      <c r="F24" s="31">
        <v>212.5</v>
      </c>
      <c r="G24" s="31">
        <v>247</v>
      </c>
      <c r="H24" s="1016">
        <v>261.5</v>
      </c>
      <c r="I24" s="1019">
        <v>13.3</v>
      </c>
      <c r="J24" s="1019">
        <v>3.4</v>
      </c>
      <c r="K24" s="1019">
        <v>17.7</v>
      </c>
      <c r="L24" s="1020">
        <v>5.9</v>
      </c>
    </row>
    <row r="25" spans="1:12" ht="12.75" customHeight="1">
      <c r="A25" s="182" t="s">
        <v>1064</v>
      </c>
      <c r="B25" s="122">
        <v>0.05</v>
      </c>
      <c r="C25" s="1015">
        <v>154</v>
      </c>
      <c r="D25" s="31">
        <v>159.1</v>
      </c>
      <c r="E25" s="1016">
        <v>160.6</v>
      </c>
      <c r="F25" s="31">
        <v>168.6</v>
      </c>
      <c r="G25" s="31">
        <v>167.2</v>
      </c>
      <c r="H25" s="1016">
        <v>169.1</v>
      </c>
      <c r="I25" s="1019">
        <v>4.3</v>
      </c>
      <c r="J25" s="1019">
        <v>0.9</v>
      </c>
      <c r="K25" s="1019">
        <v>5.3</v>
      </c>
      <c r="L25" s="1020">
        <v>1.1</v>
      </c>
    </row>
    <row r="26" spans="1:12" ht="12.75">
      <c r="A26" s="182" t="s">
        <v>1065</v>
      </c>
      <c r="B26" s="121">
        <v>1.85</v>
      </c>
      <c r="C26" s="1015">
        <v>190.4</v>
      </c>
      <c r="D26" s="31">
        <v>186.6</v>
      </c>
      <c r="E26" s="1016">
        <v>190.9</v>
      </c>
      <c r="F26" s="31">
        <v>210.3</v>
      </c>
      <c r="G26" s="31">
        <v>219.2</v>
      </c>
      <c r="H26" s="1016">
        <v>224.1</v>
      </c>
      <c r="I26" s="1019">
        <v>0.3</v>
      </c>
      <c r="J26" s="1019">
        <v>2.3</v>
      </c>
      <c r="K26" s="1019">
        <v>17.4</v>
      </c>
      <c r="L26" s="1020">
        <v>2.2</v>
      </c>
    </row>
    <row r="27" spans="1:12" ht="12.75">
      <c r="A27" s="182" t="s">
        <v>1066</v>
      </c>
      <c r="B27" s="121">
        <v>5.21</v>
      </c>
      <c r="C27" s="1015">
        <v>190.8</v>
      </c>
      <c r="D27" s="31">
        <v>213</v>
      </c>
      <c r="E27" s="1016">
        <v>214.9</v>
      </c>
      <c r="F27" s="31">
        <v>267</v>
      </c>
      <c r="G27" s="31">
        <v>271.6</v>
      </c>
      <c r="H27" s="1016">
        <v>279</v>
      </c>
      <c r="I27" s="1019">
        <v>12.6</v>
      </c>
      <c r="J27" s="1019">
        <v>0.9</v>
      </c>
      <c r="K27" s="1019">
        <v>29.8</v>
      </c>
      <c r="L27" s="1020">
        <v>2.7</v>
      </c>
    </row>
    <row r="28" spans="1:12" ht="12.75">
      <c r="A28" s="182" t="s">
        <v>1067</v>
      </c>
      <c r="B28" s="121">
        <v>4.05</v>
      </c>
      <c r="C28" s="1015">
        <v>169.9</v>
      </c>
      <c r="D28" s="31">
        <v>187.2</v>
      </c>
      <c r="E28" s="1016">
        <v>187.7</v>
      </c>
      <c r="F28" s="31">
        <v>212.5</v>
      </c>
      <c r="G28" s="31">
        <v>213.9</v>
      </c>
      <c r="H28" s="1016">
        <v>215.9</v>
      </c>
      <c r="I28" s="1019">
        <v>10.5</v>
      </c>
      <c r="J28" s="1019">
        <v>0.3</v>
      </c>
      <c r="K28" s="1019">
        <v>15</v>
      </c>
      <c r="L28" s="1020">
        <v>0.9</v>
      </c>
    </row>
    <row r="29" spans="1:12" ht="12.75">
      <c r="A29" s="182" t="s">
        <v>1068</v>
      </c>
      <c r="B29" s="121">
        <v>3.07</v>
      </c>
      <c r="C29" s="1015">
        <v>163.2</v>
      </c>
      <c r="D29" s="31">
        <v>209.2</v>
      </c>
      <c r="E29" s="1016">
        <v>211</v>
      </c>
      <c r="F29" s="31">
        <v>216.7</v>
      </c>
      <c r="G29" s="31">
        <v>214.4</v>
      </c>
      <c r="H29" s="1637">
        <v>213.7</v>
      </c>
      <c r="I29" s="1019">
        <v>29.3</v>
      </c>
      <c r="J29" s="1019">
        <v>0.9</v>
      </c>
      <c r="K29" s="1019">
        <v>1.3</v>
      </c>
      <c r="L29" s="1020">
        <v>-0.3</v>
      </c>
    </row>
    <row r="30" spans="1:12" ht="12.75">
      <c r="A30" s="182" t="s">
        <v>1069</v>
      </c>
      <c r="B30" s="121">
        <v>1.21</v>
      </c>
      <c r="C30" s="1015">
        <v>137.2</v>
      </c>
      <c r="D30" s="31">
        <v>140.2</v>
      </c>
      <c r="E30" s="1016">
        <v>144.8</v>
      </c>
      <c r="F30" s="31">
        <v>207.9</v>
      </c>
      <c r="G30" s="31">
        <v>234</v>
      </c>
      <c r="H30" s="1016">
        <v>235</v>
      </c>
      <c r="I30" s="1019">
        <v>5.5</v>
      </c>
      <c r="J30" s="1019">
        <v>3.3</v>
      </c>
      <c r="K30" s="1019">
        <v>62.3</v>
      </c>
      <c r="L30" s="1020">
        <v>0.4</v>
      </c>
    </row>
    <row r="31" spans="1:12" ht="12.75">
      <c r="A31" s="182" t="s">
        <v>1070</v>
      </c>
      <c r="B31" s="122">
        <v>2.28</v>
      </c>
      <c r="C31" s="1015">
        <v>188</v>
      </c>
      <c r="D31" s="31">
        <v>195.3</v>
      </c>
      <c r="E31" s="1016">
        <v>195.9</v>
      </c>
      <c r="F31" s="31">
        <v>221.1</v>
      </c>
      <c r="G31" s="31">
        <v>226.3</v>
      </c>
      <c r="H31" s="1016">
        <v>226.9</v>
      </c>
      <c r="I31" s="1019">
        <v>4.2</v>
      </c>
      <c r="J31" s="1019">
        <v>0.3</v>
      </c>
      <c r="K31" s="1019">
        <v>15.8</v>
      </c>
      <c r="L31" s="1020">
        <v>0.3</v>
      </c>
    </row>
    <row r="32" spans="1:12" ht="12.75" customHeight="1">
      <c r="A32" s="182" t="s">
        <v>1071</v>
      </c>
      <c r="B32" s="122">
        <v>0.75</v>
      </c>
      <c r="C32" s="1015">
        <v>144.5</v>
      </c>
      <c r="D32" s="31">
        <v>149.9</v>
      </c>
      <c r="E32" s="1016">
        <v>152</v>
      </c>
      <c r="F32" s="31">
        <v>182.2</v>
      </c>
      <c r="G32" s="31">
        <v>186.4</v>
      </c>
      <c r="H32" s="1016">
        <v>188.6</v>
      </c>
      <c r="I32" s="1019">
        <v>5.2</v>
      </c>
      <c r="J32" s="1019">
        <v>1.4</v>
      </c>
      <c r="K32" s="1019">
        <v>24.1</v>
      </c>
      <c r="L32" s="1020">
        <v>1.2</v>
      </c>
    </row>
    <row r="33" spans="1:12" ht="12.75" customHeight="1">
      <c r="A33" s="182" t="s">
        <v>1072</v>
      </c>
      <c r="B33" s="122">
        <v>1.53</v>
      </c>
      <c r="C33" s="1015">
        <v>205.3</v>
      </c>
      <c r="D33" s="31">
        <v>213</v>
      </c>
      <c r="E33" s="1016">
        <v>213</v>
      </c>
      <c r="F33" s="31">
        <v>236.3</v>
      </c>
      <c r="G33" s="31">
        <v>241.7</v>
      </c>
      <c r="H33" s="1016">
        <v>241.7</v>
      </c>
      <c r="I33" s="1019">
        <v>3.8</v>
      </c>
      <c r="J33" s="1019">
        <v>0</v>
      </c>
      <c r="K33" s="1019">
        <v>13.5</v>
      </c>
      <c r="L33" s="1020">
        <v>0</v>
      </c>
    </row>
    <row r="34" spans="1:12" ht="12.75">
      <c r="A34" s="182" t="s">
        <v>1073</v>
      </c>
      <c r="B34" s="122">
        <v>6.91</v>
      </c>
      <c r="C34" s="1015">
        <v>214.9</v>
      </c>
      <c r="D34" s="31">
        <v>234.7</v>
      </c>
      <c r="E34" s="1016">
        <v>238.9</v>
      </c>
      <c r="F34" s="31">
        <v>272.8</v>
      </c>
      <c r="G34" s="31">
        <v>277.4</v>
      </c>
      <c r="H34" s="1016">
        <v>278.2</v>
      </c>
      <c r="I34" s="1019">
        <v>11.2</v>
      </c>
      <c r="J34" s="1019">
        <v>1.8</v>
      </c>
      <c r="K34" s="1019">
        <v>16.5</v>
      </c>
      <c r="L34" s="1020">
        <v>0.3</v>
      </c>
    </row>
    <row r="35" spans="1:12" ht="12.75">
      <c r="A35" s="48"/>
      <c r="B35" s="122"/>
      <c r="C35" s="1015"/>
      <c r="D35" s="31"/>
      <c r="E35" s="1016"/>
      <c r="F35" s="31"/>
      <c r="G35" s="31"/>
      <c r="H35" s="1016"/>
      <c r="I35" s="1017"/>
      <c r="J35" s="1017"/>
      <c r="K35" s="1017"/>
      <c r="L35" s="1018"/>
    </row>
    <row r="36" spans="1:12" ht="12.75">
      <c r="A36" s="652" t="s">
        <v>1074</v>
      </c>
      <c r="B36" s="118">
        <v>46.8</v>
      </c>
      <c r="C36" s="1011">
        <v>195.4</v>
      </c>
      <c r="D36" s="66">
        <v>205.7</v>
      </c>
      <c r="E36" s="1012">
        <v>212.9</v>
      </c>
      <c r="F36" s="66">
        <v>222.7</v>
      </c>
      <c r="G36" s="66">
        <v>223.8</v>
      </c>
      <c r="H36" s="1012">
        <v>223.8</v>
      </c>
      <c r="I36" s="1021">
        <v>9</v>
      </c>
      <c r="J36" s="1021">
        <v>3.5</v>
      </c>
      <c r="K36" s="1021">
        <v>5.1</v>
      </c>
      <c r="L36" s="1022">
        <v>0</v>
      </c>
    </row>
    <row r="37" spans="1:12" ht="12.75">
      <c r="A37" s="48"/>
      <c r="B37" s="121"/>
      <c r="C37" s="1015"/>
      <c r="D37" s="31"/>
      <c r="E37" s="1016"/>
      <c r="F37" s="31"/>
      <c r="G37" s="31"/>
      <c r="H37" s="1016"/>
      <c r="I37" s="1019"/>
      <c r="J37" s="1019"/>
      <c r="K37" s="1019"/>
      <c r="L37" s="1020"/>
    </row>
    <row r="38" spans="1:12" ht="12.75">
      <c r="A38" s="182" t="s">
        <v>1087</v>
      </c>
      <c r="B38" s="121">
        <v>8.92</v>
      </c>
      <c r="C38" s="1015">
        <v>149.3</v>
      </c>
      <c r="D38" s="31">
        <v>153.6</v>
      </c>
      <c r="E38" s="1016">
        <v>153.8</v>
      </c>
      <c r="F38" s="31">
        <v>167.4</v>
      </c>
      <c r="G38" s="31">
        <v>168.2</v>
      </c>
      <c r="H38" s="1016">
        <v>168.5</v>
      </c>
      <c r="I38" s="1019">
        <v>3</v>
      </c>
      <c r="J38" s="1019">
        <v>0.1</v>
      </c>
      <c r="K38" s="1019">
        <v>9.6</v>
      </c>
      <c r="L38" s="1023">
        <v>0.2</v>
      </c>
    </row>
    <row r="39" spans="1:12" ht="12.75">
      <c r="A39" s="182" t="s">
        <v>1088</v>
      </c>
      <c r="B39" s="121" t="s">
        <v>1372</v>
      </c>
      <c r="C39" s="1015">
        <v>134.5</v>
      </c>
      <c r="D39" s="31">
        <v>136.7</v>
      </c>
      <c r="E39" s="1016">
        <v>137</v>
      </c>
      <c r="F39" s="31">
        <v>147.4</v>
      </c>
      <c r="G39" s="31">
        <v>148.3</v>
      </c>
      <c r="H39" s="1016">
        <v>149.1</v>
      </c>
      <c r="I39" s="1019">
        <v>1.9</v>
      </c>
      <c r="J39" s="1019">
        <v>0.2</v>
      </c>
      <c r="K39" s="1019">
        <v>8.8</v>
      </c>
      <c r="L39" s="1023">
        <v>0.5</v>
      </c>
    </row>
    <row r="40" spans="1:12" ht="12.75">
      <c r="A40" s="182" t="s">
        <v>1089</v>
      </c>
      <c r="B40" s="121" t="s">
        <v>1375</v>
      </c>
      <c r="C40" s="1015">
        <v>148.9</v>
      </c>
      <c r="D40" s="31">
        <v>153.4</v>
      </c>
      <c r="E40" s="1016">
        <v>153.6</v>
      </c>
      <c r="F40" s="31">
        <v>165.6</v>
      </c>
      <c r="G40" s="31">
        <v>166.5</v>
      </c>
      <c r="H40" s="1016">
        <v>166.5</v>
      </c>
      <c r="I40" s="1019">
        <v>3.2</v>
      </c>
      <c r="J40" s="1019">
        <v>0.1</v>
      </c>
      <c r="K40" s="1019">
        <v>8.4</v>
      </c>
      <c r="L40" s="1023">
        <v>0</v>
      </c>
    </row>
    <row r="41" spans="1:12" ht="12.75" customHeight="1">
      <c r="A41" s="182" t="s">
        <v>1090</v>
      </c>
      <c r="B41" s="122">
        <v>0.89</v>
      </c>
      <c r="C41" s="1015">
        <v>194.8</v>
      </c>
      <c r="D41" s="31">
        <v>204.5</v>
      </c>
      <c r="E41" s="1016">
        <v>204.5</v>
      </c>
      <c r="F41" s="31">
        <v>234.6</v>
      </c>
      <c r="G41" s="31">
        <v>234.6</v>
      </c>
      <c r="H41" s="1016">
        <v>234.6</v>
      </c>
      <c r="I41" s="1019">
        <v>5</v>
      </c>
      <c r="J41" s="1019">
        <v>0</v>
      </c>
      <c r="K41" s="1019">
        <v>14.7</v>
      </c>
      <c r="L41" s="60">
        <v>0</v>
      </c>
    </row>
    <row r="42" spans="1:12" ht="12.75">
      <c r="A42" s="182" t="s">
        <v>1091</v>
      </c>
      <c r="B42" s="122">
        <v>2.2</v>
      </c>
      <c r="C42" s="1015">
        <v>146.7</v>
      </c>
      <c r="D42" s="31">
        <v>154.2</v>
      </c>
      <c r="E42" s="1016">
        <v>154.2</v>
      </c>
      <c r="F42" s="31">
        <v>164.6</v>
      </c>
      <c r="G42" s="31">
        <v>167.7</v>
      </c>
      <c r="H42" s="1016">
        <v>167.7</v>
      </c>
      <c r="I42" s="1019">
        <v>5.1</v>
      </c>
      <c r="J42" s="1019">
        <v>0</v>
      </c>
      <c r="K42" s="1019">
        <v>8.8</v>
      </c>
      <c r="L42" s="60">
        <v>0</v>
      </c>
    </row>
    <row r="43" spans="1:12" ht="12.75">
      <c r="A43" s="182" t="s">
        <v>1092</v>
      </c>
      <c r="B43" s="122">
        <v>14.87</v>
      </c>
      <c r="C43" s="1015">
        <v>217.1</v>
      </c>
      <c r="D43" s="31">
        <v>232.2</v>
      </c>
      <c r="E43" s="1016">
        <v>253.4</v>
      </c>
      <c r="F43" s="31">
        <v>250</v>
      </c>
      <c r="G43" s="31">
        <v>250.8</v>
      </c>
      <c r="H43" s="1016">
        <v>250.8</v>
      </c>
      <c r="I43" s="1019">
        <v>16.7</v>
      </c>
      <c r="J43" s="1019">
        <v>9.1</v>
      </c>
      <c r="K43" s="1019">
        <v>-1</v>
      </c>
      <c r="L43" s="60">
        <v>0</v>
      </c>
    </row>
    <row r="44" spans="1:12" ht="12.75" customHeight="1">
      <c r="A44" s="182" t="s">
        <v>1093</v>
      </c>
      <c r="B44" s="122">
        <v>3.5</v>
      </c>
      <c r="C44" s="1015">
        <v>152</v>
      </c>
      <c r="D44" s="31">
        <v>160.1</v>
      </c>
      <c r="E44" s="1016">
        <v>160.1</v>
      </c>
      <c r="F44" s="31">
        <v>175.9</v>
      </c>
      <c r="G44" s="31">
        <v>178.5</v>
      </c>
      <c r="H44" s="1016">
        <v>178.5</v>
      </c>
      <c r="I44" s="1019">
        <v>5.3</v>
      </c>
      <c r="J44" s="1019">
        <v>0</v>
      </c>
      <c r="K44" s="1019">
        <v>11.5</v>
      </c>
      <c r="L44" s="60">
        <v>0</v>
      </c>
    </row>
    <row r="45" spans="1:12" ht="12.75" customHeight="1">
      <c r="A45" s="182" t="s">
        <v>1094</v>
      </c>
      <c r="B45" s="122">
        <v>4.19</v>
      </c>
      <c r="C45" s="1015">
        <v>168.5</v>
      </c>
      <c r="D45" s="31">
        <v>176.9</v>
      </c>
      <c r="E45" s="1016">
        <v>176.9</v>
      </c>
      <c r="F45" s="31">
        <v>187.4</v>
      </c>
      <c r="G45" s="31">
        <v>187.4</v>
      </c>
      <c r="H45" s="1016">
        <v>187.4</v>
      </c>
      <c r="I45" s="1019">
        <v>5</v>
      </c>
      <c r="J45" s="1019">
        <v>0</v>
      </c>
      <c r="K45" s="1019">
        <v>5.9</v>
      </c>
      <c r="L45" s="60">
        <v>0</v>
      </c>
    </row>
    <row r="46" spans="1:12" ht="12.75" customHeight="1">
      <c r="A46" s="182" t="s">
        <v>1095</v>
      </c>
      <c r="B46" s="122">
        <v>1.26</v>
      </c>
      <c r="C46" s="1015">
        <v>158.3</v>
      </c>
      <c r="D46" s="31">
        <v>178.1</v>
      </c>
      <c r="E46" s="1016">
        <v>187.6</v>
      </c>
      <c r="F46" s="31">
        <v>201.4</v>
      </c>
      <c r="G46" s="31">
        <v>202.6</v>
      </c>
      <c r="H46" s="1016">
        <v>202.9</v>
      </c>
      <c r="I46" s="1019">
        <v>18.5</v>
      </c>
      <c r="J46" s="1019">
        <v>5.3</v>
      </c>
      <c r="K46" s="1019">
        <v>8.2</v>
      </c>
      <c r="L46" s="60">
        <v>0.1</v>
      </c>
    </row>
    <row r="47" spans="1:12" ht="12.75">
      <c r="A47" s="182" t="s">
        <v>1096</v>
      </c>
      <c r="B47" s="121" t="s">
        <v>1376</v>
      </c>
      <c r="C47" s="1015">
        <v>301.9</v>
      </c>
      <c r="D47" s="31">
        <v>324.8</v>
      </c>
      <c r="E47" s="1016">
        <v>375.6</v>
      </c>
      <c r="F47" s="31">
        <v>347.6</v>
      </c>
      <c r="G47" s="31">
        <v>347.8</v>
      </c>
      <c r="H47" s="1016">
        <v>347.6</v>
      </c>
      <c r="I47" s="1019">
        <v>24.4</v>
      </c>
      <c r="J47" s="1019">
        <v>15.6</v>
      </c>
      <c r="K47" s="1019">
        <v>-7.5</v>
      </c>
      <c r="L47" s="1023">
        <v>-0.1</v>
      </c>
    </row>
    <row r="48" spans="1:12" ht="12.75">
      <c r="A48" s="182" t="s">
        <v>1097</v>
      </c>
      <c r="B48" s="122">
        <v>4.03</v>
      </c>
      <c r="C48" s="1015">
        <v>255.1</v>
      </c>
      <c r="D48" s="31">
        <v>257.6</v>
      </c>
      <c r="E48" s="1016">
        <v>261.6</v>
      </c>
      <c r="F48" s="31">
        <v>292.5</v>
      </c>
      <c r="G48" s="31">
        <v>293.5</v>
      </c>
      <c r="H48" s="1016">
        <v>293.5</v>
      </c>
      <c r="I48" s="1019">
        <v>2.5</v>
      </c>
      <c r="J48" s="1019">
        <v>1.6</v>
      </c>
      <c r="K48" s="1019">
        <v>12.2</v>
      </c>
      <c r="L48" s="60">
        <v>0</v>
      </c>
    </row>
    <row r="49" spans="1:12" ht="12.75" customHeight="1">
      <c r="A49" s="182" t="s">
        <v>1098</v>
      </c>
      <c r="B49" s="122">
        <v>3.61</v>
      </c>
      <c r="C49" s="1015">
        <v>270.1</v>
      </c>
      <c r="D49" s="31">
        <v>272.8</v>
      </c>
      <c r="E49" s="1016">
        <v>277.4</v>
      </c>
      <c r="F49" s="31">
        <v>311.6</v>
      </c>
      <c r="G49" s="31">
        <v>312.8</v>
      </c>
      <c r="H49" s="1016">
        <v>312.8</v>
      </c>
      <c r="I49" s="1019">
        <v>2.7</v>
      </c>
      <c r="J49" s="1019">
        <v>1.7</v>
      </c>
      <c r="K49" s="1019">
        <v>12.8</v>
      </c>
      <c r="L49" s="60">
        <v>0</v>
      </c>
    </row>
    <row r="50" spans="1:12" ht="12.75" customHeight="1">
      <c r="A50" s="182" t="s">
        <v>1099</v>
      </c>
      <c r="B50" s="122">
        <v>2.54</v>
      </c>
      <c r="C50" s="1015">
        <v>302.5</v>
      </c>
      <c r="D50" s="31">
        <v>302.4</v>
      </c>
      <c r="E50" s="1016">
        <v>302.4</v>
      </c>
      <c r="F50" s="31">
        <v>353.2</v>
      </c>
      <c r="G50" s="31">
        <v>353.2</v>
      </c>
      <c r="H50" s="1016">
        <v>353.2</v>
      </c>
      <c r="I50" s="1019">
        <v>0</v>
      </c>
      <c r="J50" s="1019">
        <v>0</v>
      </c>
      <c r="K50" s="1019">
        <v>16.8</v>
      </c>
      <c r="L50" s="60">
        <v>0</v>
      </c>
    </row>
    <row r="51" spans="1:12" ht="12.75" customHeight="1">
      <c r="A51" s="182" t="s">
        <v>1100</v>
      </c>
      <c r="B51" s="122">
        <v>1.07</v>
      </c>
      <c r="C51" s="1015">
        <v>184.6</v>
      </c>
      <c r="D51" s="31">
        <v>197.2</v>
      </c>
      <c r="E51" s="1016">
        <v>212.6</v>
      </c>
      <c r="F51" s="31">
        <v>206.5</v>
      </c>
      <c r="G51" s="31">
        <v>209.9</v>
      </c>
      <c r="H51" s="1016">
        <v>209.9</v>
      </c>
      <c r="I51" s="1019">
        <v>15.2</v>
      </c>
      <c r="J51" s="1019">
        <v>7.8</v>
      </c>
      <c r="K51" s="1019">
        <v>-1.3</v>
      </c>
      <c r="L51" s="60">
        <v>0</v>
      </c>
    </row>
    <row r="52" spans="1:12" ht="12.75" customHeight="1">
      <c r="A52" s="182" t="s">
        <v>1123</v>
      </c>
      <c r="B52" s="122">
        <v>0.42</v>
      </c>
      <c r="C52" s="1015">
        <v>126.6</v>
      </c>
      <c r="D52" s="31">
        <v>126.6</v>
      </c>
      <c r="E52" s="1016">
        <v>126.6</v>
      </c>
      <c r="F52" s="31">
        <v>126.7</v>
      </c>
      <c r="G52" s="31">
        <v>126.7</v>
      </c>
      <c r="H52" s="1016">
        <v>126.7</v>
      </c>
      <c r="I52" s="1019">
        <v>0</v>
      </c>
      <c r="J52" s="1019">
        <v>0</v>
      </c>
      <c r="K52" s="1019">
        <v>0.1</v>
      </c>
      <c r="L52" s="60">
        <v>0</v>
      </c>
    </row>
    <row r="53" spans="1:12" ht="12.75">
      <c r="A53" s="182" t="s">
        <v>1126</v>
      </c>
      <c r="B53" s="122">
        <v>8.03</v>
      </c>
      <c r="C53" s="1015">
        <v>183.2</v>
      </c>
      <c r="D53" s="31">
        <v>192.3</v>
      </c>
      <c r="E53" s="1016">
        <v>192.3</v>
      </c>
      <c r="F53" s="31">
        <v>201.5</v>
      </c>
      <c r="G53" s="31">
        <v>202.2</v>
      </c>
      <c r="H53" s="1016">
        <v>202.2</v>
      </c>
      <c r="I53" s="1019">
        <v>5</v>
      </c>
      <c r="J53" s="1019">
        <v>0</v>
      </c>
      <c r="K53" s="1019">
        <v>5.1</v>
      </c>
      <c r="L53" s="60">
        <v>0</v>
      </c>
    </row>
    <row r="54" spans="1:12" ht="12.75" customHeight="1">
      <c r="A54" s="182" t="s">
        <v>1127</v>
      </c>
      <c r="B54" s="122">
        <v>6.21</v>
      </c>
      <c r="C54" s="1015">
        <v>189.4</v>
      </c>
      <c r="D54" s="31">
        <v>200.2</v>
      </c>
      <c r="E54" s="1016">
        <v>200.2</v>
      </c>
      <c r="F54" s="31">
        <v>209.1</v>
      </c>
      <c r="G54" s="31">
        <v>209.8</v>
      </c>
      <c r="H54" s="1016">
        <v>209.8</v>
      </c>
      <c r="I54" s="1019">
        <v>5.7</v>
      </c>
      <c r="J54" s="1019">
        <v>0</v>
      </c>
      <c r="K54" s="1019">
        <v>4.8</v>
      </c>
      <c r="L54" s="60">
        <v>0</v>
      </c>
    </row>
    <row r="55" spans="1:12" ht="12.75" customHeight="1">
      <c r="A55" s="182" t="s">
        <v>1128</v>
      </c>
      <c r="B55" s="122">
        <v>1.82</v>
      </c>
      <c r="C55" s="1015">
        <v>161.5</v>
      </c>
      <c r="D55" s="31">
        <v>164.8</v>
      </c>
      <c r="E55" s="1016">
        <v>164.8</v>
      </c>
      <c r="F55" s="31">
        <v>174.8</v>
      </c>
      <c r="G55" s="31">
        <v>175.9</v>
      </c>
      <c r="H55" s="1016">
        <v>175.9</v>
      </c>
      <c r="I55" s="1019">
        <v>2</v>
      </c>
      <c r="J55" s="1019">
        <v>0</v>
      </c>
      <c r="K55" s="1019">
        <v>6.7</v>
      </c>
      <c r="L55" s="60">
        <v>0</v>
      </c>
    </row>
    <row r="56" spans="1:12" ht="12.75">
      <c r="A56" s="182" t="s">
        <v>1129</v>
      </c>
      <c r="B56" s="122">
        <v>7.09</v>
      </c>
      <c r="C56" s="1015">
        <v>212</v>
      </c>
      <c r="D56" s="31">
        <v>224.5</v>
      </c>
      <c r="E56" s="1016">
        <v>225.1</v>
      </c>
      <c r="F56" s="31">
        <v>242.2</v>
      </c>
      <c r="G56" s="31">
        <v>243.2</v>
      </c>
      <c r="H56" s="1016">
        <v>243.1</v>
      </c>
      <c r="I56" s="1019">
        <v>6.2</v>
      </c>
      <c r="J56" s="1019">
        <v>0.3</v>
      </c>
      <c r="K56" s="1019">
        <v>8</v>
      </c>
      <c r="L56" s="60">
        <v>0</v>
      </c>
    </row>
    <row r="57" spans="1:12" ht="12.75" customHeight="1">
      <c r="A57" s="182" t="s">
        <v>1130</v>
      </c>
      <c r="B57" s="122">
        <v>4.78</v>
      </c>
      <c r="C57" s="1015">
        <v>237</v>
      </c>
      <c r="D57" s="31">
        <v>248.2</v>
      </c>
      <c r="E57" s="1016">
        <v>248.2</v>
      </c>
      <c r="F57" s="31">
        <v>269.1</v>
      </c>
      <c r="G57" s="31">
        <v>269.1</v>
      </c>
      <c r="H57" s="1016">
        <v>269.1</v>
      </c>
      <c r="I57" s="1019">
        <v>4.7</v>
      </c>
      <c r="J57" s="1019">
        <v>0</v>
      </c>
      <c r="K57" s="1019">
        <v>8.4</v>
      </c>
      <c r="L57" s="60">
        <v>0</v>
      </c>
    </row>
    <row r="58" spans="1:12" ht="12.75" customHeight="1">
      <c r="A58" s="182" t="s">
        <v>1131</v>
      </c>
      <c r="B58" s="122">
        <v>1.63</v>
      </c>
      <c r="C58" s="1015">
        <v>149.5</v>
      </c>
      <c r="D58" s="31">
        <v>164.7</v>
      </c>
      <c r="E58" s="1016">
        <v>164.7</v>
      </c>
      <c r="F58" s="31">
        <v>176.3</v>
      </c>
      <c r="G58" s="31">
        <v>176.3</v>
      </c>
      <c r="H58" s="1016">
        <v>176.3</v>
      </c>
      <c r="I58" s="1019">
        <v>10.2</v>
      </c>
      <c r="J58" s="1019">
        <v>0</v>
      </c>
      <c r="K58" s="1019">
        <v>7</v>
      </c>
      <c r="L58" s="60">
        <v>0</v>
      </c>
    </row>
    <row r="59" spans="1:12" ht="12.75" customHeight="1">
      <c r="A59" s="182" t="s">
        <v>1132</v>
      </c>
      <c r="B59" s="122">
        <v>0.68</v>
      </c>
      <c r="C59" s="1015">
        <v>193.9</v>
      </c>
      <c r="D59" s="31">
        <v>211.1</v>
      </c>
      <c r="E59" s="1016">
        <v>216</v>
      </c>
      <c r="F59" s="31">
        <v>219.1</v>
      </c>
      <c r="G59" s="31">
        <v>228.8</v>
      </c>
      <c r="H59" s="1016">
        <v>227.4</v>
      </c>
      <c r="I59" s="1019">
        <v>11.4</v>
      </c>
      <c r="J59" s="1019">
        <v>2.3</v>
      </c>
      <c r="K59" s="1019">
        <v>5.3</v>
      </c>
      <c r="L59" s="60">
        <v>-0.6</v>
      </c>
    </row>
    <row r="60" spans="1:12" ht="12.75">
      <c r="A60" s="653" t="s">
        <v>1133</v>
      </c>
      <c r="B60" s="123">
        <v>1.66</v>
      </c>
      <c r="C60" s="1024">
        <v>173.2</v>
      </c>
      <c r="D60" s="1025">
        <v>191.4</v>
      </c>
      <c r="E60" s="1026">
        <v>191.4</v>
      </c>
      <c r="F60" s="1025">
        <v>218.3</v>
      </c>
      <c r="G60" s="1025">
        <v>224.9</v>
      </c>
      <c r="H60" s="1026">
        <v>224.9</v>
      </c>
      <c r="I60" s="1027">
        <v>10.5</v>
      </c>
      <c r="J60" s="1027">
        <v>0</v>
      </c>
      <c r="K60" s="1027">
        <v>17.5</v>
      </c>
      <c r="L60" s="1028">
        <v>0</v>
      </c>
    </row>
    <row r="61" spans="1:12" ht="12.75">
      <c r="A61" s="81" t="s">
        <v>1529</v>
      </c>
      <c r="B61" s="122">
        <v>2.7129871270971364</v>
      </c>
      <c r="C61" s="1015">
        <v>449.1</v>
      </c>
      <c r="D61" s="31">
        <v>490.2</v>
      </c>
      <c r="E61" s="1016">
        <v>609.8</v>
      </c>
      <c r="F61" s="31">
        <v>515.9</v>
      </c>
      <c r="G61" s="31">
        <v>515.8</v>
      </c>
      <c r="H61" s="1016">
        <v>515.8</v>
      </c>
      <c r="I61" s="1019">
        <v>35.8</v>
      </c>
      <c r="J61" s="1019">
        <v>24.4</v>
      </c>
      <c r="K61" s="1019">
        <v>-15.4</v>
      </c>
      <c r="L61" s="60">
        <v>0</v>
      </c>
    </row>
    <row r="62" spans="1:12" ht="13.5" thickBot="1">
      <c r="A62" s="654" t="s">
        <v>1530</v>
      </c>
      <c r="B62" s="124">
        <v>97.28701000738475</v>
      </c>
      <c r="C62" s="1029">
        <v>180.5</v>
      </c>
      <c r="D62" s="1030">
        <v>196.8</v>
      </c>
      <c r="E62" s="1031">
        <v>197.4</v>
      </c>
      <c r="F62" s="1030">
        <v>218.7</v>
      </c>
      <c r="G62" s="1030">
        <v>223.1</v>
      </c>
      <c r="H62" s="1031">
        <v>226.4</v>
      </c>
      <c r="I62" s="1032">
        <v>9.4</v>
      </c>
      <c r="J62" s="1032">
        <v>0.3</v>
      </c>
      <c r="K62" s="1032">
        <v>14.7</v>
      </c>
      <c r="L62" s="1033">
        <v>1.5</v>
      </c>
    </row>
    <row r="63" spans="1:12" ht="13.5" thickTop="1">
      <c r="A63" s="1817" t="s">
        <v>1134</v>
      </c>
      <c r="B63" s="1818"/>
      <c r="C63" s="1818"/>
      <c r="D63" s="1818"/>
      <c r="E63" s="1818"/>
      <c r="F63" s="1818"/>
      <c r="G63" s="1818"/>
      <c r="H63" s="1818"/>
      <c r="I63" s="1818"/>
      <c r="J63" s="1818"/>
      <c r="K63" s="1818"/>
      <c r="L63" s="1819"/>
    </row>
    <row r="64" spans="1:12" ht="12.75">
      <c r="A64" s="1034" t="s">
        <v>1301</v>
      </c>
      <c r="B64" s="118">
        <v>100</v>
      </c>
      <c r="C64" s="1011">
        <v>179.6</v>
      </c>
      <c r="D64" s="66">
        <v>194.6</v>
      </c>
      <c r="E64" s="1012">
        <v>197.9</v>
      </c>
      <c r="F64" s="66">
        <v>217.2</v>
      </c>
      <c r="G64" s="66">
        <v>222.5</v>
      </c>
      <c r="H64" s="1012">
        <v>226.6</v>
      </c>
      <c r="I64" s="1013">
        <v>10.2</v>
      </c>
      <c r="J64" s="1013">
        <v>1.7</v>
      </c>
      <c r="K64" s="1013">
        <v>14.5</v>
      </c>
      <c r="L64" s="1014">
        <v>1.8</v>
      </c>
    </row>
    <row r="65" spans="1:12" ht="12.75">
      <c r="A65" s="655" t="s">
        <v>1521</v>
      </c>
      <c r="B65" s="121">
        <v>51.53</v>
      </c>
      <c r="C65" s="1015">
        <v>171.1</v>
      </c>
      <c r="D65" s="31">
        <v>192.3</v>
      </c>
      <c r="E65" s="1035">
        <v>191.7</v>
      </c>
      <c r="F65" s="31">
        <v>222.2</v>
      </c>
      <c r="G65" s="31">
        <v>231.4</v>
      </c>
      <c r="H65" s="1016">
        <v>239.5</v>
      </c>
      <c r="I65" s="1019">
        <v>12</v>
      </c>
      <c r="J65" s="1019">
        <v>-0.3</v>
      </c>
      <c r="K65" s="1019">
        <v>24.9</v>
      </c>
      <c r="L65" s="1020">
        <v>3.5</v>
      </c>
    </row>
    <row r="66" spans="1:12" ht="12.75">
      <c r="A66" s="372" t="s">
        <v>1522</v>
      </c>
      <c r="B66" s="125">
        <v>48.47</v>
      </c>
      <c r="C66" s="1024">
        <v>188.7</v>
      </c>
      <c r="D66" s="1025">
        <v>196.9</v>
      </c>
      <c r="E66" s="1026">
        <v>204.6</v>
      </c>
      <c r="F66" s="1025">
        <v>212</v>
      </c>
      <c r="G66" s="1025">
        <v>212.9</v>
      </c>
      <c r="H66" s="1026">
        <v>212.9</v>
      </c>
      <c r="I66" s="1027">
        <v>8.4</v>
      </c>
      <c r="J66" s="1027">
        <v>3.9</v>
      </c>
      <c r="K66" s="1027">
        <v>4.1</v>
      </c>
      <c r="L66" s="1036">
        <v>0</v>
      </c>
    </row>
    <row r="67" spans="1:12" ht="12.75">
      <c r="A67" s="48" t="s">
        <v>1523</v>
      </c>
      <c r="B67" s="126">
        <v>81.26</v>
      </c>
      <c r="C67" s="1015">
        <v>173.7</v>
      </c>
      <c r="D67" s="31">
        <v>189</v>
      </c>
      <c r="E67" s="1016">
        <v>188.6</v>
      </c>
      <c r="F67" s="31">
        <v>214.4</v>
      </c>
      <c r="G67" s="31">
        <v>219.8</v>
      </c>
      <c r="H67" s="1016">
        <v>224.7</v>
      </c>
      <c r="I67" s="1019">
        <v>8.6</v>
      </c>
      <c r="J67" s="1019">
        <v>-0.2</v>
      </c>
      <c r="K67" s="1019">
        <v>19.1</v>
      </c>
      <c r="L67" s="1020">
        <v>2.2</v>
      </c>
    </row>
    <row r="68" spans="1:12" ht="12.75">
      <c r="A68" s="48" t="s">
        <v>1524</v>
      </c>
      <c r="B68" s="127">
        <v>18.74</v>
      </c>
      <c r="C68" s="1024">
        <v>205.3</v>
      </c>
      <c r="D68" s="1025">
        <v>218.7</v>
      </c>
      <c r="E68" s="1026">
        <v>238.3</v>
      </c>
      <c r="F68" s="1025">
        <v>229.5</v>
      </c>
      <c r="G68" s="1025">
        <v>234.1</v>
      </c>
      <c r="H68" s="1026">
        <v>234.6</v>
      </c>
      <c r="I68" s="1027">
        <v>16.1</v>
      </c>
      <c r="J68" s="1027">
        <v>9</v>
      </c>
      <c r="K68" s="1027">
        <v>-1.6</v>
      </c>
      <c r="L68" s="1036">
        <v>0.2</v>
      </c>
    </row>
    <row r="69" spans="1:12" ht="12.75">
      <c r="A69" s="655" t="s">
        <v>1525</v>
      </c>
      <c r="B69" s="126">
        <v>68.86</v>
      </c>
      <c r="C69" s="1015">
        <v>175.8</v>
      </c>
      <c r="D69" s="31">
        <v>193.4</v>
      </c>
      <c r="E69" s="1016">
        <v>198.3</v>
      </c>
      <c r="F69" s="31">
        <v>216.6</v>
      </c>
      <c r="G69" s="31">
        <v>222.8</v>
      </c>
      <c r="H69" s="1016">
        <v>228.5</v>
      </c>
      <c r="I69" s="1019">
        <v>12.8</v>
      </c>
      <c r="J69" s="1019">
        <v>2.5</v>
      </c>
      <c r="K69" s="1019">
        <v>15.2</v>
      </c>
      <c r="L69" s="1020">
        <v>2.6</v>
      </c>
    </row>
    <row r="70" spans="1:12" ht="12.75">
      <c r="A70" s="372" t="s">
        <v>1526</v>
      </c>
      <c r="B70" s="127">
        <v>31.14</v>
      </c>
      <c r="C70" s="1024">
        <v>188.2</v>
      </c>
      <c r="D70" s="1025">
        <v>197.1</v>
      </c>
      <c r="E70" s="1026">
        <v>197.1</v>
      </c>
      <c r="F70" s="1025">
        <v>218.6</v>
      </c>
      <c r="G70" s="1025">
        <v>221.6</v>
      </c>
      <c r="H70" s="1026">
        <v>222.4</v>
      </c>
      <c r="I70" s="1027">
        <v>4.7</v>
      </c>
      <c r="J70" s="1027">
        <v>0</v>
      </c>
      <c r="K70" s="1027">
        <v>12.8</v>
      </c>
      <c r="L70" s="1036">
        <v>0.4</v>
      </c>
    </row>
    <row r="71" spans="1:12" ht="12.75">
      <c r="A71" s="48" t="s">
        <v>1527</v>
      </c>
      <c r="B71" s="126">
        <v>17.03</v>
      </c>
      <c r="C71" s="1015">
        <v>221.6</v>
      </c>
      <c r="D71" s="31">
        <v>237.6</v>
      </c>
      <c r="E71" s="1016">
        <v>259</v>
      </c>
      <c r="F71" s="31">
        <v>262.6</v>
      </c>
      <c r="G71" s="31">
        <v>264.7</v>
      </c>
      <c r="H71" s="1016">
        <v>264.9</v>
      </c>
      <c r="I71" s="1019">
        <v>16.9</v>
      </c>
      <c r="J71" s="1019">
        <v>9</v>
      </c>
      <c r="K71" s="1019">
        <v>2.3</v>
      </c>
      <c r="L71" s="1020">
        <v>0.1</v>
      </c>
    </row>
    <row r="72" spans="1:12" ht="12.75">
      <c r="A72" s="656" t="s">
        <v>1528</v>
      </c>
      <c r="B72" s="127">
        <v>82.97</v>
      </c>
      <c r="C72" s="1024">
        <v>171</v>
      </c>
      <c r="D72" s="1025">
        <v>185.7</v>
      </c>
      <c r="E72" s="1026">
        <v>185.4</v>
      </c>
      <c r="F72" s="1025">
        <v>207.9</v>
      </c>
      <c r="G72" s="1025">
        <v>213.8</v>
      </c>
      <c r="H72" s="1026">
        <v>218.7</v>
      </c>
      <c r="I72" s="1027">
        <v>8.4</v>
      </c>
      <c r="J72" s="1027">
        <v>-0.2</v>
      </c>
      <c r="K72" s="1027">
        <v>18</v>
      </c>
      <c r="L72" s="1036">
        <v>2.3</v>
      </c>
    </row>
    <row r="73" spans="1:12" ht="12.75">
      <c r="A73" s="657" t="s">
        <v>1529</v>
      </c>
      <c r="B73" s="128">
        <v>3.0403594784183583</v>
      </c>
      <c r="C73" s="1037">
        <v>418.3</v>
      </c>
      <c r="D73" s="1038">
        <v>460.8</v>
      </c>
      <c r="E73" s="1035">
        <v>577.1</v>
      </c>
      <c r="F73" s="1038">
        <v>490</v>
      </c>
      <c r="G73" s="1038">
        <v>490</v>
      </c>
      <c r="H73" s="1035">
        <v>490</v>
      </c>
      <c r="I73" s="1019">
        <v>38</v>
      </c>
      <c r="J73" s="1019">
        <v>25.2</v>
      </c>
      <c r="K73" s="1019">
        <v>-15.1</v>
      </c>
      <c r="L73" s="1020">
        <v>0</v>
      </c>
    </row>
    <row r="74" spans="1:12" ht="12.75">
      <c r="A74" s="658" t="s">
        <v>1530</v>
      </c>
      <c r="B74" s="123">
        <v>96.95964052158165</v>
      </c>
      <c r="C74" s="1024">
        <v>172.2</v>
      </c>
      <c r="D74" s="1025">
        <v>186.2</v>
      </c>
      <c r="E74" s="1026">
        <v>186.1</v>
      </c>
      <c r="F74" s="1025">
        <v>208.7</v>
      </c>
      <c r="G74" s="1025">
        <v>214.1</v>
      </c>
      <c r="H74" s="1026">
        <v>218.3</v>
      </c>
      <c r="I74" s="1027">
        <v>8.1</v>
      </c>
      <c r="J74" s="1027">
        <v>-0.1</v>
      </c>
      <c r="K74" s="1027">
        <v>17.3</v>
      </c>
      <c r="L74" s="1036">
        <v>2</v>
      </c>
    </row>
    <row r="75" spans="1:12" ht="12.75">
      <c r="A75" s="1814" t="s">
        <v>1135</v>
      </c>
      <c r="B75" s="1815"/>
      <c r="C75" s="1815"/>
      <c r="D75" s="1815"/>
      <c r="E75" s="1815"/>
      <c r="F75" s="1815"/>
      <c r="G75" s="1815"/>
      <c r="H75" s="1816"/>
      <c r="I75" s="1815"/>
      <c r="J75" s="1815"/>
      <c r="K75" s="1815"/>
      <c r="L75" s="659"/>
    </row>
    <row r="76" spans="1:12" ht="12.75">
      <c r="A76" s="48" t="s">
        <v>1301</v>
      </c>
      <c r="B76" s="595">
        <v>100</v>
      </c>
      <c r="C76" s="1011">
        <v>191.3</v>
      </c>
      <c r="D76" s="1039">
        <v>209.8</v>
      </c>
      <c r="E76" s="1012">
        <v>213.6</v>
      </c>
      <c r="F76" s="1039">
        <v>231.9</v>
      </c>
      <c r="G76" s="1039">
        <v>235.8</v>
      </c>
      <c r="H76" s="1012">
        <v>238.1</v>
      </c>
      <c r="I76" s="1040">
        <v>11.7</v>
      </c>
      <c r="J76" s="1040">
        <v>1.8</v>
      </c>
      <c r="K76" s="1040">
        <v>11.5</v>
      </c>
      <c r="L76" s="1041">
        <v>1</v>
      </c>
    </row>
    <row r="77" spans="1:12" ht="12.75">
      <c r="A77" s="655" t="s">
        <v>1521</v>
      </c>
      <c r="B77" s="121">
        <v>54.98</v>
      </c>
      <c r="C77" s="1015">
        <v>184.3</v>
      </c>
      <c r="D77" s="31">
        <v>208.2</v>
      </c>
      <c r="E77" s="1016">
        <v>209.3</v>
      </c>
      <c r="F77" s="31">
        <v>233.4</v>
      </c>
      <c r="G77" s="31">
        <v>239.5</v>
      </c>
      <c r="H77" s="1016">
        <v>243.8</v>
      </c>
      <c r="I77" s="1019">
        <v>13.6</v>
      </c>
      <c r="J77" s="1019">
        <v>0.5</v>
      </c>
      <c r="K77" s="1019">
        <v>16.5</v>
      </c>
      <c r="L77" s="1020">
        <v>1.8</v>
      </c>
    </row>
    <row r="78" spans="1:12" ht="12.75">
      <c r="A78" s="249" t="s">
        <v>1522</v>
      </c>
      <c r="B78" s="125">
        <v>45.02</v>
      </c>
      <c r="C78" s="1024">
        <v>199.8</v>
      </c>
      <c r="D78" s="1025">
        <v>211.7</v>
      </c>
      <c r="E78" s="1026">
        <v>218.9</v>
      </c>
      <c r="F78" s="1025">
        <v>230</v>
      </c>
      <c r="G78" s="1025">
        <v>231.2</v>
      </c>
      <c r="H78" s="1026">
        <v>231.2</v>
      </c>
      <c r="I78" s="1027">
        <v>9.6</v>
      </c>
      <c r="J78" s="1027">
        <v>3.4</v>
      </c>
      <c r="K78" s="1027">
        <v>5.6</v>
      </c>
      <c r="L78" s="1036">
        <v>0</v>
      </c>
    </row>
    <row r="79" spans="1:12" ht="12.75">
      <c r="A79" s="657" t="s">
        <v>1529</v>
      </c>
      <c r="B79" s="128">
        <v>2.5436097629598367</v>
      </c>
      <c r="C79" s="1037">
        <v>451.7</v>
      </c>
      <c r="D79" s="1038">
        <v>493</v>
      </c>
      <c r="E79" s="1035">
        <v>612.8</v>
      </c>
      <c r="F79" s="1038">
        <v>517.7</v>
      </c>
      <c r="G79" s="1038">
        <v>517.5</v>
      </c>
      <c r="H79" s="1035">
        <v>517.5</v>
      </c>
      <c r="I79" s="1019">
        <v>35.7</v>
      </c>
      <c r="J79" s="1019">
        <v>24.3</v>
      </c>
      <c r="K79" s="1019">
        <v>-15.6</v>
      </c>
      <c r="L79" s="1020">
        <v>0</v>
      </c>
    </row>
    <row r="80" spans="1:12" ht="12.75">
      <c r="A80" s="658" t="s">
        <v>1530</v>
      </c>
      <c r="B80" s="123">
        <v>97.45639023704015</v>
      </c>
      <c r="C80" s="1024">
        <v>184.5</v>
      </c>
      <c r="D80" s="1025">
        <v>202.4</v>
      </c>
      <c r="E80" s="1026">
        <v>203.2</v>
      </c>
      <c r="F80" s="1025">
        <v>224.4</v>
      </c>
      <c r="G80" s="1025">
        <v>228.4</v>
      </c>
      <c r="H80" s="1026">
        <v>230.8</v>
      </c>
      <c r="I80" s="1027">
        <v>10.1</v>
      </c>
      <c r="J80" s="1027">
        <v>0.4</v>
      </c>
      <c r="K80" s="1027">
        <v>13.6</v>
      </c>
      <c r="L80" s="1036">
        <v>1.1</v>
      </c>
    </row>
    <row r="81" spans="1:12" ht="12.75">
      <c r="A81" s="660" t="s">
        <v>1136</v>
      </c>
      <c r="B81" s="129"/>
      <c r="C81" s="1042"/>
      <c r="D81" s="1043"/>
      <c r="E81" s="1043"/>
      <c r="F81" s="1043"/>
      <c r="G81" s="1043"/>
      <c r="H81" s="1043"/>
      <c r="I81" s="1043"/>
      <c r="J81" s="1043"/>
      <c r="K81" s="1043"/>
      <c r="L81" s="78"/>
    </row>
    <row r="82" spans="1:12" ht="12.75">
      <c r="A82" s="1034" t="s">
        <v>1301</v>
      </c>
      <c r="B82" s="118">
        <v>100</v>
      </c>
      <c r="C82" s="1011">
        <v>190.6</v>
      </c>
      <c r="D82" s="66">
        <v>207</v>
      </c>
      <c r="E82" s="1012">
        <v>211.1</v>
      </c>
      <c r="F82" s="66">
        <v>227.3</v>
      </c>
      <c r="G82" s="66">
        <v>231.5</v>
      </c>
      <c r="H82" s="1012">
        <v>235.3</v>
      </c>
      <c r="I82" s="1013">
        <v>10.8</v>
      </c>
      <c r="J82" s="1013">
        <v>2</v>
      </c>
      <c r="K82" s="1013">
        <v>11.5</v>
      </c>
      <c r="L82" s="1014">
        <v>1.6</v>
      </c>
    </row>
    <row r="83" spans="1:12" ht="12.75">
      <c r="A83" s="655" t="s">
        <v>1521</v>
      </c>
      <c r="B83" s="121">
        <v>53.04</v>
      </c>
      <c r="C83" s="1015">
        <v>187.2</v>
      </c>
      <c r="D83" s="31">
        <v>209.8</v>
      </c>
      <c r="E83" s="1016">
        <v>211.5</v>
      </c>
      <c r="F83" s="31">
        <v>233.4</v>
      </c>
      <c r="G83" s="31">
        <v>240</v>
      </c>
      <c r="H83" s="1016">
        <v>247.1</v>
      </c>
      <c r="I83" s="1019">
        <v>13</v>
      </c>
      <c r="J83" s="1019">
        <v>0.8</v>
      </c>
      <c r="K83" s="1019">
        <v>16.8</v>
      </c>
      <c r="L83" s="1020">
        <v>3</v>
      </c>
    </row>
    <row r="84" spans="1:12" ht="12.75">
      <c r="A84" s="372" t="s">
        <v>1522</v>
      </c>
      <c r="B84" s="122">
        <v>46.96</v>
      </c>
      <c r="C84" s="1024">
        <v>194.5</v>
      </c>
      <c r="D84" s="1025">
        <v>203.8</v>
      </c>
      <c r="E84" s="1026">
        <v>210.6</v>
      </c>
      <c r="F84" s="1025">
        <v>220.5</v>
      </c>
      <c r="G84" s="1025">
        <v>221.8</v>
      </c>
      <c r="H84" s="1026">
        <v>222</v>
      </c>
      <c r="I84" s="1027">
        <v>8.3</v>
      </c>
      <c r="J84" s="1027">
        <v>3.3</v>
      </c>
      <c r="K84" s="1027">
        <v>5.4</v>
      </c>
      <c r="L84" s="1036">
        <v>0.1</v>
      </c>
    </row>
    <row r="85" spans="1:12" ht="12.75">
      <c r="A85" s="81" t="s">
        <v>1529</v>
      </c>
      <c r="B85" s="128">
        <v>2.332799605862791</v>
      </c>
      <c r="C85" s="1015">
        <v>492.6</v>
      </c>
      <c r="D85" s="31">
        <v>530.8</v>
      </c>
      <c r="E85" s="1016">
        <v>655.8</v>
      </c>
      <c r="F85" s="31">
        <v>553.9</v>
      </c>
      <c r="G85" s="31">
        <v>553.8</v>
      </c>
      <c r="H85" s="1016">
        <v>553.9</v>
      </c>
      <c r="I85" s="1019">
        <v>33.1</v>
      </c>
      <c r="J85" s="1019">
        <v>23.5</v>
      </c>
      <c r="K85" s="1019">
        <v>-15.5</v>
      </c>
      <c r="L85" s="1020">
        <v>0</v>
      </c>
    </row>
    <row r="86" spans="1:12" ht="13.5" thickBot="1">
      <c r="A86" s="631" t="s">
        <v>1530</v>
      </c>
      <c r="B86" s="186">
        <v>97.66720039413721</v>
      </c>
      <c r="C86" s="1044">
        <v>183.4</v>
      </c>
      <c r="D86" s="67">
        <v>199.2</v>
      </c>
      <c r="E86" s="1045">
        <v>200.4</v>
      </c>
      <c r="F86" s="67">
        <v>219.5</v>
      </c>
      <c r="G86" s="67">
        <v>223.8</v>
      </c>
      <c r="H86" s="291">
        <v>227.7</v>
      </c>
      <c r="I86" s="1046">
        <v>9.3</v>
      </c>
      <c r="J86" s="1046">
        <v>0.6</v>
      </c>
      <c r="K86" s="1046">
        <v>13.6</v>
      </c>
      <c r="L86" s="1047">
        <v>1.7</v>
      </c>
    </row>
    <row r="87" spans="1:2" ht="12.75">
      <c r="A87" s="18" t="s">
        <v>1259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mergeCells count="9">
    <mergeCell ref="A1:L1"/>
    <mergeCell ref="A2:L2"/>
    <mergeCell ref="A4:L4"/>
    <mergeCell ref="A5:L5"/>
    <mergeCell ref="A75:K75"/>
    <mergeCell ref="D6:E6"/>
    <mergeCell ref="F6:H6"/>
    <mergeCell ref="J6:K6"/>
    <mergeCell ref="A63:L63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K8" sqref="K8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56" t="s">
        <v>130</v>
      </c>
      <c r="B1" s="1656"/>
      <c r="C1" s="1656"/>
      <c r="D1" s="1656"/>
      <c r="E1" s="1656"/>
      <c r="F1" s="1656"/>
      <c r="G1" s="1656"/>
      <c r="H1" s="1656"/>
      <c r="I1" s="1656"/>
      <c r="J1" s="1656"/>
      <c r="K1" s="142"/>
      <c r="L1" s="142"/>
      <c r="M1" s="142"/>
      <c r="N1" s="142"/>
    </row>
    <row r="2" spans="1:14" ht="15.75">
      <c r="A2" s="1763" t="s">
        <v>222</v>
      </c>
      <c r="B2" s="1763"/>
      <c r="C2" s="1763"/>
      <c r="D2" s="1763"/>
      <c r="E2" s="1763"/>
      <c r="F2" s="1763"/>
      <c r="G2" s="1763"/>
      <c r="H2" s="1763"/>
      <c r="I2" s="1763"/>
      <c r="J2" s="1763"/>
      <c r="K2" s="142"/>
      <c r="L2" s="142"/>
      <c r="M2" s="142"/>
      <c r="N2" s="142"/>
    </row>
    <row r="3" spans="1:14" ht="12.75">
      <c r="A3" s="1827" t="s">
        <v>1040</v>
      </c>
      <c r="B3" s="1827"/>
      <c r="C3" s="1827"/>
      <c r="D3" s="1827"/>
      <c r="E3" s="1827"/>
      <c r="F3" s="1827"/>
      <c r="G3" s="1827"/>
      <c r="H3" s="1827"/>
      <c r="I3" s="1827"/>
      <c r="J3" s="1827"/>
      <c r="K3" s="142"/>
      <c r="L3" s="142"/>
      <c r="M3" s="142"/>
      <c r="N3" s="142"/>
    </row>
    <row r="4" spans="1:11" ht="12.75">
      <c r="A4" s="1828" t="s">
        <v>982</v>
      </c>
      <c r="B4" s="1828"/>
      <c r="C4" s="1828"/>
      <c r="D4" s="1828"/>
      <c r="E4" s="1828"/>
      <c r="F4" s="1828"/>
      <c r="G4" s="1828"/>
      <c r="H4" s="1828"/>
      <c r="I4" s="1828"/>
      <c r="J4" s="1828"/>
      <c r="K4" s="340"/>
    </row>
    <row r="5" spans="1:14" ht="13.5" thickBot="1">
      <c r="A5" s="1788" t="s">
        <v>1487</v>
      </c>
      <c r="B5" s="1788"/>
      <c r="C5" s="1788"/>
      <c r="D5" s="1788"/>
      <c r="E5" s="1788"/>
      <c r="F5" s="1788"/>
      <c r="G5" s="1788"/>
      <c r="H5" s="1788"/>
      <c r="I5" s="1788"/>
      <c r="J5" s="1788"/>
      <c r="K5" s="142"/>
      <c r="L5" s="142"/>
      <c r="M5" s="142"/>
      <c r="N5" s="142"/>
    </row>
    <row r="6" spans="1:14" ht="12.75">
      <c r="A6" s="1822" t="s">
        <v>1543</v>
      </c>
      <c r="B6" s="193" t="s">
        <v>1041</v>
      </c>
      <c r="C6" s="194"/>
      <c r="D6" s="194"/>
      <c r="E6" s="195" t="s">
        <v>1138</v>
      </c>
      <c r="F6" s="196" t="s">
        <v>965</v>
      </c>
      <c r="G6" s="197" t="s">
        <v>1490</v>
      </c>
      <c r="H6" s="198" t="s">
        <v>926</v>
      </c>
      <c r="I6" s="1824" t="s">
        <v>1388</v>
      </c>
      <c r="J6" s="1825"/>
      <c r="K6" s="142"/>
      <c r="L6" s="142"/>
      <c r="M6" s="142"/>
      <c r="N6" s="142"/>
    </row>
    <row r="7" spans="1:14" ht="12.75">
      <c r="A7" s="1823"/>
      <c r="B7" s="139" t="s">
        <v>1042</v>
      </c>
      <c r="C7" s="200"/>
      <c r="D7" s="200"/>
      <c r="E7" s="201" t="s">
        <v>1041</v>
      </c>
      <c r="F7" s="661" t="s">
        <v>1488</v>
      </c>
      <c r="G7" s="629" t="s">
        <v>1488</v>
      </c>
      <c r="H7" s="662" t="s">
        <v>1488</v>
      </c>
      <c r="I7" s="1048" t="s">
        <v>1490</v>
      </c>
      <c r="J7" s="1049" t="s">
        <v>926</v>
      </c>
      <c r="K7" s="142"/>
      <c r="L7" s="142"/>
      <c r="M7" s="142"/>
      <c r="N7" s="142"/>
    </row>
    <row r="8" spans="1:14" ht="12.75">
      <c r="A8" s="167" t="s">
        <v>1139</v>
      </c>
      <c r="B8" s="286">
        <v>100</v>
      </c>
      <c r="C8" s="169"/>
      <c r="D8" s="154"/>
      <c r="E8" s="170">
        <v>100</v>
      </c>
      <c r="F8" s="1050">
        <v>179.79396</v>
      </c>
      <c r="G8" s="66">
        <v>194.64247000000003</v>
      </c>
      <c r="H8" s="1051">
        <v>219.24331999999998</v>
      </c>
      <c r="I8" s="27">
        <v>8.3</v>
      </c>
      <c r="J8" s="59">
        <v>12.6</v>
      </c>
      <c r="K8" s="599"/>
      <c r="M8" s="142"/>
      <c r="N8" s="142"/>
    </row>
    <row r="9" spans="1:14" ht="12.75">
      <c r="A9" s="167"/>
      <c r="B9" s="286"/>
      <c r="C9" s="169"/>
      <c r="D9" s="154"/>
      <c r="E9" s="170"/>
      <c r="F9" s="1052"/>
      <c r="G9" s="1053"/>
      <c r="H9" s="1054"/>
      <c r="I9" s="27"/>
      <c r="J9" s="59"/>
      <c r="K9" s="142"/>
      <c r="M9" s="142"/>
      <c r="N9" s="142"/>
    </row>
    <row r="10" spans="1:14" ht="12.75">
      <c r="A10" s="167" t="s">
        <v>1140</v>
      </c>
      <c r="B10" s="286">
        <v>53.2</v>
      </c>
      <c r="C10" s="169"/>
      <c r="D10" s="169"/>
      <c r="E10" s="170">
        <v>45.53</v>
      </c>
      <c r="F10" s="1050">
        <v>189.19894575005492</v>
      </c>
      <c r="G10" s="66">
        <v>210.46960245991656</v>
      </c>
      <c r="H10" s="1051">
        <v>246.80026356248624</v>
      </c>
      <c r="I10" s="27">
        <v>11.2</v>
      </c>
      <c r="J10" s="59">
        <v>17.3</v>
      </c>
      <c r="K10" s="142"/>
      <c r="M10" s="142"/>
      <c r="N10" s="142"/>
    </row>
    <row r="11" spans="1:14" ht="12.75">
      <c r="A11" s="171"/>
      <c r="B11" s="287"/>
      <c r="C11" s="122"/>
      <c r="D11" s="122"/>
      <c r="E11" s="173"/>
      <c r="F11" s="1055"/>
      <c r="G11" s="31"/>
      <c r="H11" s="1056"/>
      <c r="I11" s="174"/>
      <c r="J11" s="1057"/>
      <c r="K11" s="142"/>
      <c r="M11" s="142"/>
      <c r="N11" s="142"/>
    </row>
    <row r="12" spans="1:14" ht="12.75">
      <c r="A12" s="175" t="s">
        <v>1052</v>
      </c>
      <c r="B12" s="288"/>
      <c r="C12" s="126"/>
      <c r="D12" s="126"/>
      <c r="E12" s="177"/>
      <c r="F12" s="1055"/>
      <c r="G12" s="31"/>
      <c r="H12" s="1056"/>
      <c r="I12" s="174"/>
      <c r="J12" s="1057"/>
      <c r="K12" s="142"/>
      <c r="M12" s="142"/>
      <c r="N12" s="142"/>
    </row>
    <row r="13" spans="1:14" ht="12.75">
      <c r="A13" s="178" t="s">
        <v>1141</v>
      </c>
      <c r="B13" s="288">
        <v>14.16</v>
      </c>
      <c r="C13" s="122"/>
      <c r="D13" s="122"/>
      <c r="E13" s="177">
        <v>0</v>
      </c>
      <c r="F13" s="1055">
        <v>172</v>
      </c>
      <c r="G13" s="31">
        <v>215.2</v>
      </c>
      <c r="H13" s="1056">
        <v>232.7</v>
      </c>
      <c r="I13" s="29">
        <v>25.1</v>
      </c>
      <c r="J13" s="60">
        <v>8.1</v>
      </c>
      <c r="K13" s="142"/>
      <c r="L13" s="180"/>
      <c r="M13" s="142"/>
      <c r="N13" s="142"/>
    </row>
    <row r="14" spans="1:14" ht="12.75">
      <c r="A14" s="178" t="s">
        <v>1142</v>
      </c>
      <c r="B14" s="288">
        <v>1.79</v>
      </c>
      <c r="C14" s="122">
        <v>1.79</v>
      </c>
      <c r="D14" s="122">
        <v>0.8261940952937737</v>
      </c>
      <c r="E14" s="177">
        <v>2.62</v>
      </c>
      <c r="F14" s="1055">
        <v>231.4</v>
      </c>
      <c r="G14" s="31">
        <v>256</v>
      </c>
      <c r="H14" s="1056">
        <v>239.2</v>
      </c>
      <c r="I14" s="29">
        <v>10.6</v>
      </c>
      <c r="J14" s="60">
        <v>-6.6</v>
      </c>
      <c r="K14" s="142"/>
      <c r="L14" s="180"/>
      <c r="M14" s="142"/>
      <c r="N14" s="142"/>
    </row>
    <row r="15" spans="1:14" ht="12.75">
      <c r="A15" s="178" t="s">
        <v>1143</v>
      </c>
      <c r="B15" s="288">
        <v>2.05</v>
      </c>
      <c r="C15" s="122">
        <v>2.05</v>
      </c>
      <c r="D15" s="122">
        <v>0.946199941537562</v>
      </c>
      <c r="E15" s="177">
        <v>3</v>
      </c>
      <c r="F15" s="1055">
        <v>174.2</v>
      </c>
      <c r="G15" s="31">
        <v>185.7</v>
      </c>
      <c r="H15" s="1056">
        <v>203.7</v>
      </c>
      <c r="I15" s="29">
        <v>6.6</v>
      </c>
      <c r="J15" s="60">
        <v>9.7</v>
      </c>
      <c r="K15" s="142"/>
      <c r="L15" s="180"/>
      <c r="M15" s="142"/>
      <c r="N15" s="142"/>
    </row>
    <row r="16" spans="1:14" ht="12.75">
      <c r="A16" s="175" t="s">
        <v>1056</v>
      </c>
      <c r="B16" s="288">
        <v>2.73</v>
      </c>
      <c r="C16" s="122">
        <v>2.73</v>
      </c>
      <c r="D16" s="122">
        <v>1.2600613855597778</v>
      </c>
      <c r="E16" s="177">
        <v>3.99</v>
      </c>
      <c r="F16" s="1055">
        <v>185.8</v>
      </c>
      <c r="G16" s="31">
        <v>206.5</v>
      </c>
      <c r="H16" s="1056">
        <v>263.6</v>
      </c>
      <c r="I16" s="29">
        <v>11.1</v>
      </c>
      <c r="J16" s="60">
        <v>27.7</v>
      </c>
      <c r="K16" s="142"/>
      <c r="L16" s="180"/>
      <c r="M16" s="142"/>
      <c r="N16" s="120"/>
    </row>
    <row r="17" spans="1:14" ht="12.75">
      <c r="A17" s="181" t="s">
        <v>1170</v>
      </c>
      <c r="B17" s="288">
        <v>7.89</v>
      </c>
      <c r="C17" s="122"/>
      <c r="D17" s="122"/>
      <c r="E17" s="177">
        <v>0</v>
      </c>
      <c r="F17" s="1055">
        <v>164</v>
      </c>
      <c r="G17" s="31">
        <v>158.6</v>
      </c>
      <c r="H17" s="1056">
        <v>246.6</v>
      </c>
      <c r="I17" s="29">
        <v>-3.3</v>
      </c>
      <c r="J17" s="60">
        <v>55.5</v>
      </c>
      <c r="K17" s="142"/>
      <c r="L17" s="180"/>
      <c r="M17" s="142"/>
      <c r="N17" s="142"/>
    </row>
    <row r="18" spans="1:14" ht="12.75" hidden="1">
      <c r="A18" s="182" t="s">
        <v>1171</v>
      </c>
      <c r="B18" s="288"/>
      <c r="C18" s="122"/>
      <c r="D18" s="122"/>
      <c r="E18" s="177">
        <v>0</v>
      </c>
      <c r="F18" s="1055">
        <v>155.9</v>
      </c>
      <c r="G18" s="31">
        <v>143</v>
      </c>
      <c r="H18" s="1056">
        <v>244.1</v>
      </c>
      <c r="I18" s="29">
        <v>-8.3</v>
      </c>
      <c r="J18" s="60">
        <v>70.7</v>
      </c>
      <c r="K18" s="142"/>
      <c r="L18" s="180"/>
      <c r="M18" s="142"/>
      <c r="N18" s="142"/>
    </row>
    <row r="19" spans="1:14" ht="12.75" hidden="1">
      <c r="A19" s="183" t="s">
        <v>1172</v>
      </c>
      <c r="B19" s="288"/>
      <c r="C19" s="122"/>
      <c r="D19" s="122"/>
      <c r="E19" s="177">
        <v>0</v>
      </c>
      <c r="F19" s="1055">
        <v>155.6</v>
      </c>
      <c r="G19" s="31">
        <v>139.9</v>
      </c>
      <c r="H19" s="1056">
        <v>253</v>
      </c>
      <c r="I19" s="29">
        <v>-10.1</v>
      </c>
      <c r="J19" s="60">
        <v>80.8</v>
      </c>
      <c r="K19" s="142"/>
      <c r="L19" s="180"/>
      <c r="M19" s="142"/>
      <c r="N19" s="142"/>
    </row>
    <row r="20" spans="1:14" ht="12.75" hidden="1">
      <c r="A20" s="183" t="s">
        <v>1173</v>
      </c>
      <c r="B20" s="288"/>
      <c r="C20" s="122"/>
      <c r="D20" s="122"/>
      <c r="E20" s="177">
        <v>0</v>
      </c>
      <c r="F20" s="1055">
        <v>174.1</v>
      </c>
      <c r="G20" s="31">
        <v>172.2</v>
      </c>
      <c r="H20" s="1056">
        <v>221.2</v>
      </c>
      <c r="I20" s="29">
        <v>-1.1</v>
      </c>
      <c r="J20" s="60">
        <v>28.5</v>
      </c>
      <c r="K20" s="142"/>
      <c r="L20" s="180"/>
      <c r="M20" s="142"/>
      <c r="N20" s="142"/>
    </row>
    <row r="21" spans="1:14" ht="12.75" hidden="1">
      <c r="A21" s="182" t="s">
        <v>1174</v>
      </c>
      <c r="B21" s="288"/>
      <c r="C21" s="122"/>
      <c r="D21" s="122"/>
      <c r="E21" s="177">
        <v>0</v>
      </c>
      <c r="F21" s="1055">
        <v>194.7</v>
      </c>
      <c r="G21" s="31">
        <v>219.9</v>
      </c>
      <c r="H21" s="1056">
        <v>258</v>
      </c>
      <c r="I21" s="29">
        <v>12.9</v>
      </c>
      <c r="J21" s="60">
        <v>17.3</v>
      </c>
      <c r="K21" s="142"/>
      <c r="L21" s="180"/>
      <c r="M21" s="142"/>
      <c r="N21" s="142"/>
    </row>
    <row r="22" spans="1:14" ht="12.75" hidden="1">
      <c r="A22" s="183" t="s">
        <v>1180</v>
      </c>
      <c r="B22" s="288"/>
      <c r="C22" s="122"/>
      <c r="D22" s="122"/>
      <c r="E22" s="177">
        <v>0</v>
      </c>
      <c r="F22" s="1055">
        <v>196.1</v>
      </c>
      <c r="G22" s="31">
        <v>222.1</v>
      </c>
      <c r="H22" s="1056">
        <v>261.5</v>
      </c>
      <c r="I22" s="29">
        <v>13.3</v>
      </c>
      <c r="J22" s="60">
        <v>17.7</v>
      </c>
      <c r="K22" s="142"/>
      <c r="L22" s="180"/>
      <c r="M22" s="142"/>
      <c r="N22" s="142"/>
    </row>
    <row r="23" spans="1:14" ht="12.75" hidden="1">
      <c r="A23" s="183" t="s">
        <v>1184</v>
      </c>
      <c r="B23" s="288"/>
      <c r="C23" s="122"/>
      <c r="D23" s="122"/>
      <c r="E23" s="177">
        <v>0</v>
      </c>
      <c r="F23" s="1055">
        <v>154</v>
      </c>
      <c r="G23" s="31">
        <v>160.6</v>
      </c>
      <c r="H23" s="1056">
        <v>169.1</v>
      </c>
      <c r="I23" s="29">
        <v>4.3</v>
      </c>
      <c r="J23" s="60">
        <v>5.3</v>
      </c>
      <c r="K23" s="142"/>
      <c r="L23" s="180"/>
      <c r="M23" s="142"/>
      <c r="N23" s="142"/>
    </row>
    <row r="24" spans="1:12" ht="12.75">
      <c r="A24" s="175" t="s">
        <v>1065</v>
      </c>
      <c r="B24" s="288">
        <v>1.85</v>
      </c>
      <c r="C24" s="122">
        <v>1.85</v>
      </c>
      <c r="D24" s="122">
        <v>0.8538877521192633</v>
      </c>
      <c r="E24" s="177">
        <v>2.7</v>
      </c>
      <c r="F24" s="1055">
        <v>190.4</v>
      </c>
      <c r="G24" s="31">
        <v>190.9</v>
      </c>
      <c r="H24" s="1056">
        <v>224.1</v>
      </c>
      <c r="I24" s="29">
        <v>0.3</v>
      </c>
      <c r="J24" s="60">
        <v>17.4</v>
      </c>
      <c r="L24" s="180"/>
    </row>
    <row r="25" spans="1:12" ht="12.75">
      <c r="A25" s="175" t="s">
        <v>1066</v>
      </c>
      <c r="B25" s="288">
        <v>5.21</v>
      </c>
      <c r="C25" s="122">
        <v>5.21</v>
      </c>
      <c r="D25" s="122">
        <v>2.404732534346682</v>
      </c>
      <c r="E25" s="177">
        <v>7.61</v>
      </c>
      <c r="F25" s="1055">
        <v>190.8</v>
      </c>
      <c r="G25" s="31">
        <v>214.9</v>
      </c>
      <c r="H25" s="1056">
        <v>279</v>
      </c>
      <c r="I25" s="29">
        <v>12.6</v>
      </c>
      <c r="J25" s="60">
        <v>29.8</v>
      </c>
      <c r="L25" s="180"/>
    </row>
    <row r="26" spans="1:12" ht="12.75">
      <c r="A26" s="175" t="s">
        <v>1067</v>
      </c>
      <c r="B26" s="288">
        <v>4.05</v>
      </c>
      <c r="C26" s="122">
        <v>4.05</v>
      </c>
      <c r="D26" s="122">
        <v>1.8693218357205494</v>
      </c>
      <c r="E26" s="177">
        <v>5.92</v>
      </c>
      <c r="F26" s="1055">
        <v>169.9</v>
      </c>
      <c r="G26" s="31">
        <v>187.7</v>
      </c>
      <c r="H26" s="1056">
        <v>215.9</v>
      </c>
      <c r="I26" s="29">
        <v>10.5</v>
      </c>
      <c r="J26" s="60">
        <v>15</v>
      </c>
      <c r="L26" s="180"/>
    </row>
    <row r="27" spans="1:12" ht="12.75">
      <c r="A27" s="175" t="s">
        <v>1068</v>
      </c>
      <c r="B27" s="288">
        <v>3.07</v>
      </c>
      <c r="C27" s="122">
        <v>3.07</v>
      </c>
      <c r="D27" s="122">
        <v>1.4169921075708856</v>
      </c>
      <c r="E27" s="177">
        <v>4.49</v>
      </c>
      <c r="F27" s="1055">
        <v>163.2</v>
      </c>
      <c r="G27" s="31">
        <v>211</v>
      </c>
      <c r="H27" s="1056">
        <v>213.7</v>
      </c>
      <c r="I27" s="29">
        <v>29.3</v>
      </c>
      <c r="J27" s="60">
        <v>1.3</v>
      </c>
      <c r="L27" s="180"/>
    </row>
    <row r="28" spans="1:12" ht="12.75">
      <c r="A28" s="175" t="s">
        <v>1069</v>
      </c>
      <c r="B28" s="288">
        <v>1.21</v>
      </c>
      <c r="C28" s="122">
        <v>1.21</v>
      </c>
      <c r="D28" s="122">
        <v>0.5584887459807074</v>
      </c>
      <c r="E28" s="177">
        <v>1.77</v>
      </c>
      <c r="F28" s="1055">
        <v>137.2</v>
      </c>
      <c r="G28" s="31">
        <v>144.8</v>
      </c>
      <c r="H28" s="1056">
        <v>235</v>
      </c>
      <c r="I28" s="29">
        <v>5.5</v>
      </c>
      <c r="J28" s="60">
        <v>62.3</v>
      </c>
      <c r="L28" s="180"/>
    </row>
    <row r="29" spans="1:12" ht="12.75">
      <c r="A29" s="175" t="s">
        <v>1070</v>
      </c>
      <c r="B29" s="288">
        <v>2.28</v>
      </c>
      <c r="C29" s="122">
        <v>2.28</v>
      </c>
      <c r="D29" s="122">
        <v>1.0523589593686056</v>
      </c>
      <c r="E29" s="177">
        <v>3.33</v>
      </c>
      <c r="F29" s="1055">
        <v>188</v>
      </c>
      <c r="G29" s="31">
        <v>195.9</v>
      </c>
      <c r="H29" s="1056">
        <v>226.9</v>
      </c>
      <c r="I29" s="29">
        <v>4.2</v>
      </c>
      <c r="J29" s="60">
        <v>15.8</v>
      </c>
      <c r="L29" s="180"/>
    </row>
    <row r="30" spans="1:12" ht="12.75" hidden="1">
      <c r="A30" s="182" t="s">
        <v>1185</v>
      </c>
      <c r="B30" s="176"/>
      <c r="C30" s="122"/>
      <c r="D30" s="122"/>
      <c r="E30" s="177">
        <v>0</v>
      </c>
      <c r="F30" s="1055">
        <v>144.5</v>
      </c>
      <c r="G30" s="31">
        <v>152</v>
      </c>
      <c r="H30" s="1056">
        <v>188.6</v>
      </c>
      <c r="I30" s="29">
        <v>5.2</v>
      </c>
      <c r="J30" s="60">
        <v>24.1</v>
      </c>
      <c r="L30" s="180"/>
    </row>
    <row r="31" spans="1:12" ht="12.75" hidden="1">
      <c r="A31" s="182" t="s">
        <v>1186</v>
      </c>
      <c r="B31" s="176"/>
      <c r="C31" s="122"/>
      <c r="D31" s="122"/>
      <c r="E31" s="177">
        <v>0</v>
      </c>
      <c r="F31" s="1055">
        <v>205.3</v>
      </c>
      <c r="G31" s="31">
        <v>213</v>
      </c>
      <c r="H31" s="1056">
        <v>241.7</v>
      </c>
      <c r="I31" s="29">
        <v>3.8</v>
      </c>
      <c r="J31" s="60">
        <v>13.5</v>
      </c>
      <c r="L31" s="180"/>
    </row>
    <row r="32" spans="1:12" ht="12.75">
      <c r="A32" s="175" t="s">
        <v>1073</v>
      </c>
      <c r="B32" s="176">
        <v>6.91</v>
      </c>
      <c r="C32" s="122">
        <v>6.91</v>
      </c>
      <c r="D32" s="122">
        <v>3.189386144402221</v>
      </c>
      <c r="E32" s="177">
        <v>10.1</v>
      </c>
      <c r="F32" s="1055">
        <v>214.9</v>
      </c>
      <c r="G32" s="31">
        <v>238.9</v>
      </c>
      <c r="H32" s="1056">
        <v>278.2</v>
      </c>
      <c r="I32" s="29">
        <v>11.2</v>
      </c>
      <c r="J32" s="60">
        <v>16.5</v>
      </c>
      <c r="L32" s="180"/>
    </row>
    <row r="33" spans="1:12" ht="12.75">
      <c r="A33" s="175"/>
      <c r="B33" s="176"/>
      <c r="C33" s="122"/>
      <c r="D33" s="122"/>
      <c r="E33" s="177"/>
      <c r="F33" s="1055"/>
      <c r="G33" s="31"/>
      <c r="H33" s="1056"/>
      <c r="I33" s="29"/>
      <c r="J33" s="60"/>
      <c r="L33" s="180"/>
    </row>
    <row r="34" spans="1:12" ht="12.75">
      <c r="A34" s="167" t="s">
        <v>1187</v>
      </c>
      <c r="B34" s="168">
        <v>46.8</v>
      </c>
      <c r="C34" s="169"/>
      <c r="D34" s="169"/>
      <c r="E34" s="170">
        <v>54.47</v>
      </c>
      <c r="F34" s="1050">
        <v>171.93258674499725</v>
      </c>
      <c r="G34" s="66">
        <v>181.41299798053976</v>
      </c>
      <c r="H34" s="1051">
        <v>196.2092160822471</v>
      </c>
      <c r="I34" s="27">
        <v>5.5</v>
      </c>
      <c r="J34" s="59">
        <v>8.2</v>
      </c>
      <c r="L34" s="180"/>
    </row>
    <row r="35" spans="1:12" ht="12.75">
      <c r="A35" s="171"/>
      <c r="B35" s="172"/>
      <c r="C35" s="122"/>
      <c r="D35" s="122"/>
      <c r="E35" s="173"/>
      <c r="F35" s="1055"/>
      <c r="G35" s="31"/>
      <c r="H35" s="1056"/>
      <c r="I35" s="174"/>
      <c r="J35" s="1057"/>
      <c r="L35" s="180"/>
    </row>
    <row r="36" spans="1:12" ht="12.75">
      <c r="A36" s="175" t="s">
        <v>1087</v>
      </c>
      <c r="B36" s="176">
        <v>8.92</v>
      </c>
      <c r="C36" s="122">
        <v>8.92</v>
      </c>
      <c r="D36" s="122">
        <v>4.117123648056124</v>
      </c>
      <c r="E36" s="177">
        <v>13.04</v>
      </c>
      <c r="F36" s="1055">
        <v>149.3</v>
      </c>
      <c r="G36" s="31">
        <v>153.8</v>
      </c>
      <c r="H36" s="1056">
        <v>168.5</v>
      </c>
      <c r="I36" s="29">
        <v>3</v>
      </c>
      <c r="J36" s="60">
        <v>9.6</v>
      </c>
      <c r="L36" s="180"/>
    </row>
    <row r="37" spans="1:12" ht="12.75" hidden="1">
      <c r="A37" s="182" t="s">
        <v>1188</v>
      </c>
      <c r="B37" s="176"/>
      <c r="C37" s="122"/>
      <c r="D37" s="122"/>
      <c r="E37" s="177">
        <v>0</v>
      </c>
      <c r="F37" s="1055">
        <v>134.5</v>
      </c>
      <c r="G37" s="31">
        <v>137</v>
      </c>
      <c r="H37" s="1056">
        <v>149.1</v>
      </c>
      <c r="I37" s="29">
        <v>1.9</v>
      </c>
      <c r="J37" s="60">
        <v>8.8</v>
      </c>
      <c r="L37" s="180"/>
    </row>
    <row r="38" spans="1:12" ht="12.75" hidden="1">
      <c r="A38" s="182" t="s">
        <v>1189</v>
      </c>
      <c r="B38" s="176"/>
      <c r="C38" s="122"/>
      <c r="D38" s="122"/>
      <c r="E38" s="177">
        <v>0</v>
      </c>
      <c r="F38" s="1055">
        <v>148.9</v>
      </c>
      <c r="G38" s="31">
        <v>153.6</v>
      </c>
      <c r="H38" s="1056">
        <v>166.5</v>
      </c>
      <c r="I38" s="29">
        <v>3.2</v>
      </c>
      <c r="J38" s="60">
        <v>8.4</v>
      </c>
      <c r="L38" s="180"/>
    </row>
    <row r="39" spans="1:12" ht="12.75" hidden="1">
      <c r="A39" s="182" t="s">
        <v>1190</v>
      </c>
      <c r="B39" s="176"/>
      <c r="C39" s="122"/>
      <c r="D39" s="122"/>
      <c r="E39" s="177">
        <v>0</v>
      </c>
      <c r="F39" s="1055">
        <v>194.8</v>
      </c>
      <c r="G39" s="31">
        <v>204.5</v>
      </c>
      <c r="H39" s="1056">
        <v>234.6</v>
      </c>
      <c r="I39" s="29">
        <v>5</v>
      </c>
      <c r="J39" s="60">
        <v>14.7</v>
      </c>
      <c r="L39" s="180"/>
    </row>
    <row r="40" spans="1:12" ht="12.75">
      <c r="A40" s="175" t="s">
        <v>1091</v>
      </c>
      <c r="B40" s="176">
        <v>2.2</v>
      </c>
      <c r="C40" s="122">
        <v>2.2</v>
      </c>
      <c r="D40" s="122">
        <v>1.0154340836012863</v>
      </c>
      <c r="E40" s="177">
        <v>3.22</v>
      </c>
      <c r="F40" s="1055">
        <v>146.7</v>
      </c>
      <c r="G40" s="31">
        <v>154.2</v>
      </c>
      <c r="H40" s="1056">
        <v>167.7</v>
      </c>
      <c r="I40" s="29">
        <v>5.1</v>
      </c>
      <c r="J40" s="60">
        <v>8.8</v>
      </c>
      <c r="L40" s="180"/>
    </row>
    <row r="41" spans="1:12" ht="12.75">
      <c r="A41" s="175" t="s">
        <v>1092</v>
      </c>
      <c r="B41" s="176"/>
      <c r="C41" s="122"/>
      <c r="D41" s="122"/>
      <c r="E41" s="177"/>
      <c r="F41" s="1055">
        <v>217.1</v>
      </c>
      <c r="G41" s="31">
        <v>253.4</v>
      </c>
      <c r="H41" s="1056">
        <v>250.8</v>
      </c>
      <c r="I41" s="29"/>
      <c r="J41" s="60"/>
      <c r="L41" s="180"/>
    </row>
    <row r="42" spans="1:12" ht="12.75">
      <c r="A42" s="178" t="s">
        <v>1191</v>
      </c>
      <c r="B42" s="176">
        <v>3.5</v>
      </c>
      <c r="C42" s="122">
        <v>3.5</v>
      </c>
      <c r="D42" s="122">
        <v>1.615463314820228</v>
      </c>
      <c r="E42" s="177">
        <v>5.12</v>
      </c>
      <c r="F42" s="1055">
        <v>152</v>
      </c>
      <c r="G42" s="31">
        <v>160.1</v>
      </c>
      <c r="H42" s="1056">
        <v>178.5</v>
      </c>
      <c r="I42" s="29">
        <v>5.3</v>
      </c>
      <c r="J42" s="60">
        <v>11.5</v>
      </c>
      <c r="L42" s="180"/>
    </row>
    <row r="43" spans="1:12" ht="12.75">
      <c r="A43" s="178" t="s">
        <v>1192</v>
      </c>
      <c r="B43" s="176">
        <v>4.19</v>
      </c>
      <c r="C43" s="122">
        <v>4.19</v>
      </c>
      <c r="D43" s="122">
        <v>1.9339403683133587</v>
      </c>
      <c r="E43" s="177">
        <v>6.12</v>
      </c>
      <c r="F43" s="1055">
        <v>168.5</v>
      </c>
      <c r="G43" s="31">
        <v>176.9</v>
      </c>
      <c r="H43" s="1056">
        <v>187.4</v>
      </c>
      <c r="I43" s="29">
        <v>5</v>
      </c>
      <c r="J43" s="60">
        <v>5.9</v>
      </c>
      <c r="L43" s="180"/>
    </row>
    <row r="44" spans="1:12" ht="12.75">
      <c r="A44" s="178" t="s">
        <v>1193</v>
      </c>
      <c r="B44" s="176">
        <v>1.26</v>
      </c>
      <c r="C44" s="122">
        <v>1.26</v>
      </c>
      <c r="D44" s="122">
        <v>0.5815667933352819</v>
      </c>
      <c r="E44" s="177">
        <v>1.84</v>
      </c>
      <c r="F44" s="1055">
        <v>158.3</v>
      </c>
      <c r="G44" s="31">
        <v>187.6</v>
      </c>
      <c r="H44" s="1056">
        <v>202.9</v>
      </c>
      <c r="I44" s="29">
        <v>18.5</v>
      </c>
      <c r="J44" s="60">
        <v>8.2</v>
      </c>
      <c r="L44" s="180"/>
    </row>
    <row r="45" spans="1:12" ht="12.75">
      <c r="A45" s="178" t="s">
        <v>1194</v>
      </c>
      <c r="B45" s="176">
        <v>5.92</v>
      </c>
      <c r="C45" s="122"/>
      <c r="D45" s="122">
        <v>0</v>
      </c>
      <c r="E45" s="177">
        <v>0</v>
      </c>
      <c r="F45" s="1055">
        <v>301.9</v>
      </c>
      <c r="G45" s="31">
        <v>375.6</v>
      </c>
      <c r="H45" s="1056">
        <v>347.6</v>
      </c>
      <c r="I45" s="29">
        <v>24.4</v>
      </c>
      <c r="J45" s="60">
        <v>-7.5</v>
      </c>
      <c r="L45" s="180"/>
    </row>
    <row r="46" spans="1:12" ht="12.75" hidden="1">
      <c r="A46" s="48" t="s">
        <v>1195</v>
      </c>
      <c r="B46" s="176"/>
      <c r="C46" s="122"/>
      <c r="D46" s="122"/>
      <c r="E46" s="177">
        <v>0</v>
      </c>
      <c r="F46" s="1055">
        <v>255.1</v>
      </c>
      <c r="G46" s="31">
        <v>261.6</v>
      </c>
      <c r="H46" s="1056">
        <v>293.5</v>
      </c>
      <c r="I46" s="29">
        <v>2.5</v>
      </c>
      <c r="J46" s="60">
        <v>12.2</v>
      </c>
      <c r="L46" s="180"/>
    </row>
    <row r="47" spans="1:12" ht="12.75">
      <c r="A47" s="181" t="s">
        <v>1196</v>
      </c>
      <c r="B47" s="176">
        <v>3.61</v>
      </c>
      <c r="C47" s="122"/>
      <c r="D47" s="122">
        <v>0</v>
      </c>
      <c r="E47" s="177">
        <v>0</v>
      </c>
      <c r="F47" s="1055">
        <v>270.1</v>
      </c>
      <c r="G47" s="31">
        <v>277.4</v>
      </c>
      <c r="H47" s="1056">
        <v>312.8</v>
      </c>
      <c r="I47" s="29">
        <v>2.7</v>
      </c>
      <c r="J47" s="60">
        <v>12.8</v>
      </c>
      <c r="L47" s="180"/>
    </row>
    <row r="48" spans="1:12" ht="12.75" hidden="1">
      <c r="A48" s="183" t="s">
        <v>1197</v>
      </c>
      <c r="B48" s="179"/>
      <c r="C48" s="122"/>
      <c r="D48" s="122"/>
      <c r="E48" s="177">
        <v>0</v>
      </c>
      <c r="F48" s="1055">
        <v>302.5</v>
      </c>
      <c r="G48" s="31">
        <v>302.4</v>
      </c>
      <c r="H48" s="1056">
        <v>353.2</v>
      </c>
      <c r="I48" s="29">
        <v>0</v>
      </c>
      <c r="J48" s="60">
        <v>16.8</v>
      </c>
      <c r="L48" s="180"/>
    </row>
    <row r="49" spans="1:12" ht="12.75" hidden="1">
      <c r="A49" s="183" t="s">
        <v>1198</v>
      </c>
      <c r="B49" s="179"/>
      <c r="C49" s="122"/>
      <c r="D49" s="122"/>
      <c r="E49" s="177">
        <v>0</v>
      </c>
      <c r="F49" s="1055">
        <v>184.6</v>
      </c>
      <c r="G49" s="31">
        <v>212.6</v>
      </c>
      <c r="H49" s="1056">
        <v>209.9</v>
      </c>
      <c r="I49" s="29">
        <v>15.2</v>
      </c>
      <c r="J49" s="60">
        <v>-1.3</v>
      </c>
      <c r="L49" s="180"/>
    </row>
    <row r="50" spans="1:12" ht="12.75">
      <c r="A50" s="175" t="s">
        <v>1199</v>
      </c>
      <c r="B50" s="176">
        <v>0.42</v>
      </c>
      <c r="C50" s="122">
        <v>0.42</v>
      </c>
      <c r="D50" s="122">
        <v>0.19385559777842734</v>
      </c>
      <c r="E50" s="177">
        <v>0.61</v>
      </c>
      <c r="F50" s="1055">
        <v>126.6</v>
      </c>
      <c r="G50" s="31">
        <v>126.6</v>
      </c>
      <c r="H50" s="1056">
        <v>126.7</v>
      </c>
      <c r="I50" s="29">
        <v>0</v>
      </c>
      <c r="J50" s="60">
        <v>0.1</v>
      </c>
      <c r="K50" s="142"/>
      <c r="L50" s="180"/>
    </row>
    <row r="51" spans="1:12" ht="12.75">
      <c r="A51" s="175" t="s">
        <v>1126</v>
      </c>
      <c r="B51" s="176">
        <v>8.03</v>
      </c>
      <c r="C51" s="122">
        <v>8.03</v>
      </c>
      <c r="D51" s="122">
        <v>3.7063344051446943</v>
      </c>
      <c r="E51" s="177">
        <v>11.74</v>
      </c>
      <c r="F51" s="1055">
        <v>183.2</v>
      </c>
      <c r="G51" s="31">
        <v>192.3</v>
      </c>
      <c r="H51" s="1056">
        <v>202.2</v>
      </c>
      <c r="I51" s="29">
        <v>5</v>
      </c>
      <c r="J51" s="60">
        <v>5.1</v>
      </c>
      <c r="K51" s="142"/>
      <c r="L51" s="180"/>
    </row>
    <row r="52" spans="1:12" ht="12.75" hidden="1">
      <c r="A52" s="182" t="s">
        <v>1200</v>
      </c>
      <c r="B52" s="176"/>
      <c r="C52" s="122"/>
      <c r="D52" s="122"/>
      <c r="E52" s="177">
        <v>0</v>
      </c>
      <c r="F52" s="1055">
        <v>189.4</v>
      </c>
      <c r="G52" s="31">
        <v>200.2</v>
      </c>
      <c r="H52" s="1056">
        <v>209.8</v>
      </c>
      <c r="I52" s="29">
        <v>5.7</v>
      </c>
      <c r="J52" s="60">
        <v>4.8</v>
      </c>
      <c r="K52" s="142"/>
      <c r="L52" s="180"/>
    </row>
    <row r="53" spans="1:12" ht="12.75" hidden="1">
      <c r="A53" s="182" t="s">
        <v>1201</v>
      </c>
      <c r="B53" s="176"/>
      <c r="C53" s="122"/>
      <c r="D53" s="122"/>
      <c r="E53" s="177">
        <v>0</v>
      </c>
      <c r="F53" s="1055">
        <v>161.5</v>
      </c>
      <c r="G53" s="31">
        <v>164.8</v>
      </c>
      <c r="H53" s="1056">
        <v>175.9</v>
      </c>
      <c r="I53" s="29">
        <v>2</v>
      </c>
      <c r="J53" s="60">
        <v>6.7</v>
      </c>
      <c r="K53" s="142"/>
      <c r="L53" s="180"/>
    </row>
    <row r="54" spans="1:12" ht="12.75">
      <c r="A54" s="175" t="s">
        <v>1129</v>
      </c>
      <c r="B54" s="176">
        <v>7.09</v>
      </c>
      <c r="C54" s="122">
        <v>7.09</v>
      </c>
      <c r="D54" s="122">
        <v>3.2724671148786904</v>
      </c>
      <c r="E54" s="177">
        <v>10.36</v>
      </c>
      <c r="F54" s="1055">
        <v>212</v>
      </c>
      <c r="G54" s="31">
        <v>225.1</v>
      </c>
      <c r="H54" s="1056">
        <v>243.1</v>
      </c>
      <c r="I54" s="29">
        <v>6.2</v>
      </c>
      <c r="J54" s="60">
        <v>8</v>
      </c>
      <c r="K54" s="142"/>
      <c r="L54" s="180"/>
    </row>
    <row r="55" spans="1:12" ht="12.75" hidden="1">
      <c r="A55" s="182" t="s">
        <v>1202</v>
      </c>
      <c r="B55" s="176"/>
      <c r="C55" s="122"/>
      <c r="D55" s="122"/>
      <c r="E55" s="177">
        <v>0</v>
      </c>
      <c r="F55" s="1055">
        <v>237</v>
      </c>
      <c r="G55" s="31">
        <v>248.2</v>
      </c>
      <c r="H55" s="1056">
        <v>269.1</v>
      </c>
      <c r="I55" s="29"/>
      <c r="J55" s="60"/>
      <c r="K55" s="142"/>
      <c r="L55" s="180"/>
    </row>
    <row r="56" spans="1:12" ht="12.75" hidden="1">
      <c r="A56" s="182" t="s">
        <v>1203</v>
      </c>
      <c r="B56" s="176"/>
      <c r="C56" s="122"/>
      <c r="D56" s="122"/>
      <c r="E56" s="177">
        <v>0</v>
      </c>
      <c r="F56" s="1055">
        <v>149.5</v>
      </c>
      <c r="G56" s="31">
        <v>164.7</v>
      </c>
      <c r="H56" s="1056">
        <v>176.3</v>
      </c>
      <c r="I56" s="29"/>
      <c r="J56" s="60"/>
      <c r="K56" s="142"/>
      <c r="L56" s="180"/>
    </row>
    <row r="57" spans="1:12" ht="12.75" hidden="1">
      <c r="A57" s="182" t="s">
        <v>1204</v>
      </c>
      <c r="B57" s="176"/>
      <c r="C57" s="122"/>
      <c r="D57" s="122"/>
      <c r="E57" s="177">
        <v>0</v>
      </c>
      <c r="F57" s="1055">
        <v>193.9</v>
      </c>
      <c r="G57" s="31">
        <v>216</v>
      </c>
      <c r="H57" s="1056">
        <v>227.4</v>
      </c>
      <c r="I57" s="29"/>
      <c r="J57" s="60"/>
      <c r="K57" s="142"/>
      <c r="L57" s="180"/>
    </row>
    <row r="58" spans="1:12" ht="13.5" thickBot="1">
      <c r="A58" s="184" t="s">
        <v>1133</v>
      </c>
      <c r="B58" s="185">
        <v>1.66</v>
      </c>
      <c r="C58" s="186">
        <v>1.66</v>
      </c>
      <c r="D58" s="186">
        <v>0.7661911721718795</v>
      </c>
      <c r="E58" s="187">
        <v>2.43</v>
      </c>
      <c r="F58" s="1058">
        <v>173.2</v>
      </c>
      <c r="G58" s="67">
        <v>191.4</v>
      </c>
      <c r="H58" s="1059">
        <v>224.9</v>
      </c>
      <c r="I58" s="62">
        <v>10.5</v>
      </c>
      <c r="J58" s="63">
        <v>17.5</v>
      </c>
      <c r="K58" s="142"/>
      <c r="L58" s="180"/>
    </row>
    <row r="59" spans="1:12" ht="12.75" hidden="1">
      <c r="A59" s="142"/>
      <c r="B59" s="188">
        <v>31.58</v>
      </c>
      <c r="C59" s="189">
        <v>68.42</v>
      </c>
      <c r="D59" s="142"/>
      <c r="E59" s="142"/>
      <c r="F59" s="142"/>
      <c r="G59" s="142"/>
      <c r="H59" s="142"/>
      <c r="I59" s="142"/>
      <c r="J59" s="142"/>
      <c r="K59" s="142"/>
      <c r="L59" s="190"/>
    </row>
    <row r="60" spans="1:12" ht="12.75">
      <c r="A60" s="142"/>
      <c r="B60" s="191"/>
      <c r="C60" s="142"/>
      <c r="D60" s="142"/>
      <c r="E60" s="142"/>
      <c r="F60" s="142"/>
      <c r="G60" s="142"/>
      <c r="H60" s="142"/>
      <c r="I60" s="142"/>
      <c r="J60" s="142"/>
      <c r="K60" s="142"/>
      <c r="L60" s="190"/>
    </row>
    <row r="61" spans="1:11" ht="12.75">
      <c r="A61" s="142" t="s">
        <v>1205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</row>
    <row r="62" spans="1:11" ht="12.75" customHeight="1">
      <c r="A62" s="1826" t="s">
        <v>1206</v>
      </c>
      <c r="B62" s="1826"/>
      <c r="C62" s="1826"/>
      <c r="D62" s="1826"/>
      <c r="E62" s="1826"/>
      <c r="F62" s="1826"/>
      <c r="G62" s="1826"/>
      <c r="H62" s="1826"/>
      <c r="I62" s="1826"/>
      <c r="J62" s="1826"/>
      <c r="K62" s="142"/>
    </row>
    <row r="63" spans="1:12" ht="12.75">
      <c r="A63" s="599" t="s">
        <v>1207</v>
      </c>
      <c r="B63" s="599"/>
      <c r="C63" s="599"/>
      <c r="D63" s="599"/>
      <c r="E63" s="599"/>
      <c r="F63" s="599"/>
      <c r="G63" s="599"/>
      <c r="H63" s="599"/>
      <c r="I63" s="599"/>
      <c r="J63" s="599"/>
      <c r="K63" s="142"/>
      <c r="L63" s="190"/>
    </row>
    <row r="64" spans="1:12" ht="12.75">
      <c r="A64" s="599" t="s">
        <v>1208</v>
      </c>
      <c r="B64" s="340"/>
      <c r="C64" s="340"/>
      <c r="D64" s="340"/>
      <c r="E64" s="340"/>
      <c r="F64" s="340"/>
      <c r="G64" s="340"/>
      <c r="H64" s="340"/>
      <c r="I64" s="340"/>
      <c r="J64" s="340"/>
      <c r="L64" s="190"/>
    </row>
    <row r="65" ht="12.75">
      <c r="L65" s="190"/>
    </row>
    <row r="67" ht="12.75">
      <c r="L67" s="190"/>
    </row>
    <row r="68" ht="12.75">
      <c r="L68" s="192"/>
    </row>
    <row r="69" ht="12.75">
      <c r="L69" s="192"/>
    </row>
    <row r="70" ht="12.75">
      <c r="L70" s="190"/>
    </row>
    <row r="72" ht="12.75">
      <c r="L72" s="190"/>
    </row>
    <row r="73" ht="12.75">
      <c r="L73" s="190"/>
    </row>
    <row r="75" ht="12.75">
      <c r="L75" s="190"/>
    </row>
    <row r="76" ht="12.75">
      <c r="L76" s="190"/>
    </row>
    <row r="77" ht="12.75">
      <c r="L77" s="190"/>
    </row>
    <row r="79" ht="12.75">
      <c r="L79" s="190"/>
    </row>
  </sheetData>
  <mergeCells count="8">
    <mergeCell ref="A1:J1"/>
    <mergeCell ref="A2:J2"/>
    <mergeCell ref="A3:J3"/>
    <mergeCell ref="A4:J4"/>
    <mergeCell ref="A5:J5"/>
    <mergeCell ref="A6:A7"/>
    <mergeCell ref="I6:J6"/>
    <mergeCell ref="A62:J62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J4" sqref="J4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6384" width="12.421875" style="9" customWidth="1"/>
  </cols>
  <sheetData>
    <row r="1" spans="1:7" ht="12.75">
      <c r="A1" s="1834" t="s">
        <v>376</v>
      </c>
      <c r="B1" s="1834"/>
      <c r="C1" s="1834"/>
      <c r="D1" s="1834"/>
      <c r="E1" s="1834"/>
      <c r="F1" s="1834"/>
      <c r="G1" s="1834"/>
    </row>
    <row r="2" spans="1:9" ht="18" customHeight="1">
      <c r="A2" s="1835" t="s">
        <v>1425</v>
      </c>
      <c r="B2" s="1835"/>
      <c r="C2" s="1835"/>
      <c r="D2" s="1835"/>
      <c r="E2" s="1835"/>
      <c r="F2" s="1835"/>
      <c r="G2" s="1835"/>
      <c r="H2" s="1835"/>
      <c r="I2" s="1835"/>
    </row>
    <row r="3" spans="1:9" ht="15.75" customHeight="1">
      <c r="A3" s="1836" t="s">
        <v>1040</v>
      </c>
      <c r="B3" s="1836"/>
      <c r="C3" s="1836"/>
      <c r="D3" s="1836"/>
      <c r="E3" s="1836"/>
      <c r="F3" s="1836"/>
      <c r="G3" s="1836"/>
      <c r="H3" s="1836"/>
      <c r="I3" s="1836"/>
    </row>
    <row r="4" spans="1:10" ht="15.75" customHeight="1">
      <c r="A4" s="1837" t="s">
        <v>944</v>
      </c>
      <c r="B4" s="1837"/>
      <c r="C4" s="1837"/>
      <c r="D4" s="1837"/>
      <c r="E4" s="1837"/>
      <c r="F4" s="1837"/>
      <c r="G4" s="1837"/>
      <c r="H4" s="1837"/>
      <c r="I4" s="1837"/>
      <c r="J4" s="1652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829" t="s">
        <v>1532</v>
      </c>
      <c r="B6" s="1831" t="s">
        <v>965</v>
      </c>
      <c r="C6" s="1832"/>
      <c r="D6" s="1833" t="s">
        <v>1490</v>
      </c>
      <c r="E6" s="1833"/>
      <c r="F6" s="1831" t="s">
        <v>926</v>
      </c>
      <c r="G6" s="1832"/>
      <c r="H6" s="13" t="s">
        <v>1210</v>
      </c>
      <c r="I6" s="14"/>
      <c r="J6" s="12"/>
      <c r="K6" s="12"/>
      <c r="L6" s="12"/>
      <c r="M6" s="12"/>
    </row>
    <row r="7" spans="1:13" ht="24.75" customHeight="1">
      <c r="A7" s="1830"/>
      <c r="B7" s="202" t="s">
        <v>1531</v>
      </c>
      <c r="C7" s="203" t="s">
        <v>1388</v>
      </c>
      <c r="D7" s="204" t="s">
        <v>1531</v>
      </c>
      <c r="E7" s="205" t="s">
        <v>1388</v>
      </c>
      <c r="F7" s="296" t="s">
        <v>1531</v>
      </c>
      <c r="G7" s="298" t="s">
        <v>1388</v>
      </c>
      <c r="H7" s="15" t="s">
        <v>1211</v>
      </c>
      <c r="I7" s="15" t="s">
        <v>1212</v>
      </c>
      <c r="J7" s="12"/>
      <c r="K7" s="12"/>
      <c r="L7" s="12"/>
      <c r="M7" s="12"/>
    </row>
    <row r="8" spans="1:13" ht="24.75" customHeight="1">
      <c r="A8" s="52" t="s">
        <v>967</v>
      </c>
      <c r="B8" s="663">
        <v>183.1</v>
      </c>
      <c r="C8" s="664">
        <v>7.3</v>
      </c>
      <c r="D8" s="665">
        <v>194.7</v>
      </c>
      <c r="E8" s="666">
        <v>6.3</v>
      </c>
      <c r="F8" s="663">
        <v>220.2</v>
      </c>
      <c r="G8" s="667">
        <v>13.1</v>
      </c>
      <c r="H8" s="668"/>
      <c r="I8" s="668"/>
      <c r="J8" s="12"/>
      <c r="K8" s="12"/>
      <c r="L8" s="12"/>
      <c r="M8" s="12"/>
    </row>
    <row r="9" spans="1:13" ht="24.75" customHeight="1">
      <c r="A9" s="52" t="s">
        <v>1370</v>
      </c>
      <c r="B9" s="663">
        <v>184.8</v>
      </c>
      <c r="C9" s="664">
        <v>6.6</v>
      </c>
      <c r="D9" s="665">
        <v>197.8</v>
      </c>
      <c r="E9" s="666">
        <v>7</v>
      </c>
      <c r="F9" s="663">
        <v>224.5</v>
      </c>
      <c r="G9" s="667">
        <v>13.5</v>
      </c>
      <c r="H9" s="668"/>
      <c r="I9" s="668"/>
      <c r="J9" s="12"/>
      <c r="K9" s="12"/>
      <c r="L9" s="12"/>
      <c r="M9" s="12"/>
    </row>
    <row r="10" spans="1:7" ht="24.75" customHeight="1">
      <c r="A10" s="52" t="s">
        <v>1377</v>
      </c>
      <c r="B10" s="55">
        <v>186.9</v>
      </c>
      <c r="C10" s="50">
        <v>7.5</v>
      </c>
      <c r="D10" s="49">
        <v>198.7</v>
      </c>
      <c r="E10" s="57">
        <v>6.3</v>
      </c>
      <c r="F10" s="55">
        <v>226.8</v>
      </c>
      <c r="G10" s="601">
        <v>14.1</v>
      </c>
    </row>
    <row r="11" spans="1:7" ht="24.75" customHeight="1">
      <c r="A11" s="52" t="s">
        <v>1378</v>
      </c>
      <c r="B11" s="55">
        <v>186.9</v>
      </c>
      <c r="C11" s="50">
        <v>7.1</v>
      </c>
      <c r="D11" s="49">
        <v>198.7</v>
      </c>
      <c r="E11" s="57">
        <v>6.3</v>
      </c>
      <c r="F11" s="55">
        <v>227.5</v>
      </c>
      <c r="G11" s="601">
        <v>14.5</v>
      </c>
    </row>
    <row r="12" spans="1:7" ht="24.75" customHeight="1">
      <c r="A12" s="52" t="s">
        <v>1379</v>
      </c>
      <c r="B12" s="55">
        <v>185.6</v>
      </c>
      <c r="C12" s="50">
        <v>7.3</v>
      </c>
      <c r="D12" s="49">
        <v>196.1</v>
      </c>
      <c r="E12" s="57">
        <v>5.7</v>
      </c>
      <c r="F12" s="55">
        <v>223.7</v>
      </c>
      <c r="G12" s="601" t="s">
        <v>1124</v>
      </c>
    </row>
    <row r="13" spans="1:7" ht="24.75" customHeight="1">
      <c r="A13" s="52" t="s">
        <v>1380</v>
      </c>
      <c r="B13" s="55">
        <v>183.6</v>
      </c>
      <c r="C13" s="50">
        <v>7.6</v>
      </c>
      <c r="D13" s="49">
        <v>194.2</v>
      </c>
      <c r="E13" s="57">
        <v>5.8</v>
      </c>
      <c r="F13" s="55">
        <v>222.1</v>
      </c>
      <c r="G13" s="601" t="s">
        <v>73</v>
      </c>
    </row>
    <row r="14" spans="1:7" ht="24.75" customHeight="1">
      <c r="A14" s="52" t="s">
        <v>1381</v>
      </c>
      <c r="B14" s="55">
        <v>184.5</v>
      </c>
      <c r="C14" s="50">
        <v>8</v>
      </c>
      <c r="D14" s="49">
        <v>196.3</v>
      </c>
      <c r="E14" s="57">
        <v>6.4</v>
      </c>
      <c r="F14" s="55">
        <v>223.1</v>
      </c>
      <c r="G14" s="601" t="s">
        <v>885</v>
      </c>
    </row>
    <row r="15" spans="1:7" ht="24.75" customHeight="1">
      <c r="A15" s="52" t="s">
        <v>140</v>
      </c>
      <c r="B15" s="55">
        <v>185.1</v>
      </c>
      <c r="C15" s="50">
        <v>6.2</v>
      </c>
      <c r="D15" s="49">
        <v>198.4</v>
      </c>
      <c r="E15" s="57">
        <v>7.2</v>
      </c>
      <c r="F15" s="55">
        <v>224.4</v>
      </c>
      <c r="G15" s="601" t="s">
        <v>859</v>
      </c>
    </row>
    <row r="16" spans="1:7" ht="24.75" customHeight="1">
      <c r="A16" s="52" t="s">
        <v>1383</v>
      </c>
      <c r="B16" s="55">
        <v>185.9</v>
      </c>
      <c r="C16" s="50">
        <v>5.6</v>
      </c>
      <c r="D16" s="49">
        <v>202.4</v>
      </c>
      <c r="E16" s="57">
        <v>8.9</v>
      </c>
      <c r="F16" s="55">
        <v>226.5</v>
      </c>
      <c r="G16" s="601" t="s">
        <v>405</v>
      </c>
    </row>
    <row r="17" spans="1:7" ht="24.75" customHeight="1">
      <c r="A17" s="52" t="s">
        <v>1384</v>
      </c>
      <c r="B17" s="55">
        <v>187.3</v>
      </c>
      <c r="C17" s="50">
        <v>4.6</v>
      </c>
      <c r="D17" s="49">
        <v>204.6</v>
      </c>
      <c r="E17" s="57">
        <v>9.2</v>
      </c>
      <c r="F17" s="55">
        <v>230.9</v>
      </c>
      <c r="G17" s="601" t="s">
        <v>1489</v>
      </c>
    </row>
    <row r="18" spans="1:7" ht="24.75" customHeight="1">
      <c r="A18" s="52" t="s">
        <v>1385</v>
      </c>
      <c r="B18" s="55">
        <v>187.6</v>
      </c>
      <c r="C18" s="50">
        <v>4.5</v>
      </c>
      <c r="D18" s="49">
        <v>208.3</v>
      </c>
      <c r="E18" s="57">
        <v>11</v>
      </c>
      <c r="F18" s="55">
        <v>234</v>
      </c>
      <c r="G18" s="601" t="s">
        <v>860</v>
      </c>
    </row>
    <row r="19" spans="1:7" ht="24.75" customHeight="1">
      <c r="A19" s="52" t="s">
        <v>1386</v>
      </c>
      <c r="B19" s="55">
        <v>189.8</v>
      </c>
      <c r="C19" s="50">
        <v>5.1</v>
      </c>
      <c r="D19" s="49">
        <v>212.7</v>
      </c>
      <c r="E19" s="57">
        <v>12.1</v>
      </c>
      <c r="F19" s="55"/>
      <c r="G19" s="601"/>
    </row>
    <row r="20" spans="1:7" s="669" customFormat="1" ht="24.75" customHeight="1" thickBot="1">
      <c r="A20" s="53" t="s">
        <v>1213</v>
      </c>
      <c r="B20" s="56">
        <v>185.9</v>
      </c>
      <c r="C20" s="51">
        <v>6.4</v>
      </c>
      <c r="D20" s="54">
        <v>200.2</v>
      </c>
      <c r="E20" s="58">
        <v>7.7</v>
      </c>
      <c r="F20" s="56">
        <v>225.8</v>
      </c>
      <c r="G20" s="51">
        <v>13.4</v>
      </c>
    </row>
    <row r="21" spans="1:6" ht="19.5" customHeight="1">
      <c r="A21" s="16" t="s">
        <v>1214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workbookViewId="0" topLeftCell="B4">
      <selection activeCell="O8" sqref="O8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843" t="s">
        <v>1216</v>
      </c>
      <c r="B1" s="1843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</row>
    <row r="2" spans="1:14" s="21" customFormat="1" ht="20.25" customHeight="1" hidden="1">
      <c r="A2" s="1844" t="s">
        <v>74</v>
      </c>
      <c r="B2" s="1844"/>
      <c r="C2" s="1844"/>
      <c r="D2" s="1844"/>
      <c r="E2" s="1844"/>
      <c r="F2" s="1844"/>
      <c r="G2" s="1844"/>
      <c r="H2" s="1844"/>
      <c r="I2" s="1844"/>
      <c r="J2" s="1844"/>
      <c r="K2" s="1844"/>
      <c r="L2" s="1844"/>
      <c r="M2" s="1844"/>
      <c r="N2" s="1844"/>
    </row>
    <row r="3" spans="1:14" s="21" customFormat="1" ht="22.5" customHeight="1" hidden="1">
      <c r="A3" s="1845" t="s">
        <v>406</v>
      </c>
      <c r="B3" s="1845"/>
      <c r="C3" s="1845"/>
      <c r="D3" s="1845"/>
      <c r="E3" s="1845"/>
      <c r="F3" s="1845"/>
      <c r="G3" s="1845"/>
      <c r="H3" s="1845"/>
      <c r="I3" s="1845"/>
      <c r="J3" s="1845"/>
      <c r="K3" s="1845"/>
      <c r="L3" s="1845"/>
      <c r="M3" s="1845"/>
      <c r="N3" s="1845"/>
    </row>
    <row r="4" spans="1:14" s="21" customFormat="1" ht="14.25" customHeight="1">
      <c r="A4" s="22"/>
      <c r="B4" s="1788" t="s">
        <v>377</v>
      </c>
      <c r="C4" s="1788"/>
      <c r="D4" s="1788"/>
      <c r="E4" s="1788"/>
      <c r="F4" s="1788"/>
      <c r="G4" s="1788"/>
      <c r="H4" s="1788"/>
      <c r="I4" s="1788"/>
      <c r="J4" s="1788"/>
      <c r="K4" s="1788"/>
      <c r="L4" s="1788"/>
      <c r="M4" s="1788"/>
      <c r="N4" s="1788"/>
    </row>
    <row r="5" spans="1:14" s="21" customFormat="1" ht="15.75">
      <c r="A5" s="1787" t="s">
        <v>1217</v>
      </c>
      <c r="B5" s="1787"/>
      <c r="C5" s="1787"/>
      <c r="D5" s="1787"/>
      <c r="E5" s="1787"/>
      <c r="F5" s="1787"/>
      <c r="G5" s="1787"/>
      <c r="H5" s="1787"/>
      <c r="I5" s="1787"/>
      <c r="J5" s="1787"/>
      <c r="K5" s="1787"/>
      <c r="L5" s="1787"/>
      <c r="M5" s="1787"/>
      <c r="N5" s="1787"/>
    </row>
    <row r="6" spans="1:14" s="21" customFormat="1" ht="12.75">
      <c r="A6" s="1842" t="s">
        <v>1218</v>
      </c>
      <c r="B6" s="1842"/>
      <c r="C6" s="1842"/>
      <c r="D6" s="1842"/>
      <c r="E6" s="1842"/>
      <c r="F6" s="1842"/>
      <c r="G6" s="1842"/>
      <c r="H6" s="1842"/>
      <c r="I6" s="1842"/>
      <c r="J6" s="1842"/>
      <c r="K6" s="1842"/>
      <c r="L6" s="1842"/>
      <c r="M6" s="1842"/>
      <c r="N6" s="1842"/>
    </row>
    <row r="7" spans="1:15" s="21" customFormat="1" ht="12.75">
      <c r="A7" s="91"/>
      <c r="B7" s="1842" t="s">
        <v>982</v>
      </c>
      <c r="C7" s="1842"/>
      <c r="D7" s="1842"/>
      <c r="E7" s="1842"/>
      <c r="F7" s="1842"/>
      <c r="G7" s="1842"/>
      <c r="H7" s="1842"/>
      <c r="I7" s="1842"/>
      <c r="J7" s="1842"/>
      <c r="K7" s="1842"/>
      <c r="L7" s="1842"/>
      <c r="M7" s="1842"/>
      <c r="N7" s="1842"/>
      <c r="O7" s="610"/>
    </row>
    <row r="8" spans="1:15" s="8" customFormat="1" ht="16.5" thickBot="1">
      <c r="A8" s="1787" t="s">
        <v>1487</v>
      </c>
      <c r="B8" s="1787"/>
      <c r="C8" s="1787"/>
      <c r="D8" s="1787"/>
      <c r="E8" s="1787"/>
      <c r="F8" s="1787"/>
      <c r="G8" s="1787"/>
      <c r="H8" s="1787"/>
      <c r="I8" s="1787"/>
      <c r="J8" s="1787"/>
      <c r="K8" s="1787"/>
      <c r="L8" s="1787"/>
      <c r="M8" s="1787"/>
      <c r="N8" s="1787"/>
      <c r="O8" s="839"/>
    </row>
    <row r="9" spans="1:14" s="24" customFormat="1" ht="13.5" thickTop="1">
      <c r="A9" s="23" t="s">
        <v>1219</v>
      </c>
      <c r="B9" s="1822" t="s">
        <v>1221</v>
      </c>
      <c r="C9" s="1839" t="s">
        <v>1222</v>
      </c>
      <c r="D9" s="326" t="s">
        <v>965</v>
      </c>
      <c r="E9" s="1840" t="s">
        <v>1490</v>
      </c>
      <c r="F9" s="1841"/>
      <c r="G9" s="1824" t="s">
        <v>926</v>
      </c>
      <c r="H9" s="1824"/>
      <c r="I9" s="1841"/>
      <c r="J9" s="1838" t="s">
        <v>1388</v>
      </c>
      <c r="K9" s="1838"/>
      <c r="L9" s="1838"/>
      <c r="M9" s="1838"/>
      <c r="N9" s="199"/>
    </row>
    <row r="10" spans="1:14" s="24" customFormat="1" ht="12.75">
      <c r="A10" s="25" t="s">
        <v>1220</v>
      </c>
      <c r="B10" s="1823"/>
      <c r="C10" s="1706"/>
      <c r="D10" s="629" t="s">
        <v>1488</v>
      </c>
      <c r="E10" s="630" t="s">
        <v>985</v>
      </c>
      <c r="F10" s="630" t="s">
        <v>1488</v>
      </c>
      <c r="G10" s="630" t="s">
        <v>404</v>
      </c>
      <c r="H10" s="670" t="s">
        <v>985</v>
      </c>
      <c r="I10" s="671" t="s">
        <v>1488</v>
      </c>
      <c r="J10" s="672" t="s">
        <v>1043</v>
      </c>
      <c r="K10" s="672" t="s">
        <v>1043</v>
      </c>
      <c r="L10" s="672" t="s">
        <v>1044</v>
      </c>
      <c r="M10" s="672" t="s">
        <v>1044</v>
      </c>
      <c r="N10" s="673"/>
    </row>
    <row r="11" spans="1:14" s="24" customFormat="1" ht="12.75">
      <c r="A11" s="25">
        <v>1</v>
      </c>
      <c r="B11" s="245">
        <v>1</v>
      </c>
      <c r="C11" s="93">
        <v>2</v>
      </c>
      <c r="D11" s="647">
        <v>3</v>
      </c>
      <c r="E11" s="646">
        <v>4</v>
      </c>
      <c r="F11" s="646">
        <v>5</v>
      </c>
      <c r="G11" s="646">
        <v>6</v>
      </c>
      <c r="H11" s="648">
        <v>7</v>
      </c>
      <c r="I11" s="648">
        <v>8</v>
      </c>
      <c r="J11" s="201" t="s">
        <v>1046</v>
      </c>
      <c r="K11" s="201" t="s">
        <v>1047</v>
      </c>
      <c r="L11" s="201" t="s">
        <v>1048</v>
      </c>
      <c r="M11" s="201" t="s">
        <v>1049</v>
      </c>
      <c r="N11" s="206"/>
    </row>
    <row r="12" spans="1:30" s="65" customFormat="1" ht="30" customHeight="1">
      <c r="A12" s="64">
        <v>1</v>
      </c>
      <c r="B12" s="292" t="s">
        <v>1223</v>
      </c>
      <c r="C12" s="1060">
        <v>100</v>
      </c>
      <c r="D12" s="1061">
        <v>146</v>
      </c>
      <c r="E12" s="1062">
        <v>160.1</v>
      </c>
      <c r="F12" s="1063">
        <v>164.9</v>
      </c>
      <c r="G12" s="1064">
        <v>178.1</v>
      </c>
      <c r="H12" s="1064">
        <v>184.9</v>
      </c>
      <c r="I12" s="1065">
        <v>193</v>
      </c>
      <c r="J12" s="1066">
        <v>12.945205479452056</v>
      </c>
      <c r="K12" s="1066">
        <v>2.998126171143028</v>
      </c>
      <c r="L12" s="1066">
        <v>17.040630685263807</v>
      </c>
      <c r="M12" s="1066">
        <v>4.380746349378043</v>
      </c>
      <c r="N12" s="674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</row>
    <row r="13" spans="1:30" s="21" customFormat="1" ht="29.25" customHeight="1">
      <c r="A13" s="26">
        <v>1.1</v>
      </c>
      <c r="B13" s="293" t="s">
        <v>1224</v>
      </c>
      <c r="C13" s="1067">
        <v>49.593021995747016</v>
      </c>
      <c r="D13" s="1068">
        <v>142.1</v>
      </c>
      <c r="E13" s="1068">
        <v>156.3</v>
      </c>
      <c r="F13" s="1069">
        <v>157.4</v>
      </c>
      <c r="G13" s="1070">
        <v>180.6</v>
      </c>
      <c r="H13" s="1070">
        <v>192.9</v>
      </c>
      <c r="I13" s="1069">
        <v>210</v>
      </c>
      <c r="J13" s="27">
        <v>10.7670654468684</v>
      </c>
      <c r="K13" s="27">
        <v>0.7037747920665396</v>
      </c>
      <c r="L13" s="27">
        <v>33.41804320203303</v>
      </c>
      <c r="M13" s="27">
        <v>8.864696734059095</v>
      </c>
      <c r="N13" s="59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6"/>
      <c r="AD13" s="356"/>
    </row>
    <row r="14" spans="1:30" s="30" customFormat="1" ht="24.75" customHeight="1">
      <c r="A14" s="28" t="s">
        <v>1225</v>
      </c>
      <c r="B14" s="181" t="s">
        <v>1226</v>
      </c>
      <c r="C14" s="1071">
        <v>16.575694084141823</v>
      </c>
      <c r="D14" s="1072">
        <v>128.2</v>
      </c>
      <c r="E14" s="1072">
        <v>154.8</v>
      </c>
      <c r="F14" s="1073">
        <v>156.8</v>
      </c>
      <c r="G14" s="1074">
        <v>158.7</v>
      </c>
      <c r="H14" s="1074">
        <v>158.9</v>
      </c>
      <c r="I14" s="1073">
        <v>162.8</v>
      </c>
      <c r="J14" s="29">
        <v>22.30889235569424</v>
      </c>
      <c r="K14" s="29">
        <v>1.2919896640826778</v>
      </c>
      <c r="L14" s="29">
        <v>3.8265306122448948</v>
      </c>
      <c r="M14" s="29">
        <v>2.4543738200125915</v>
      </c>
      <c r="N14" s="60"/>
      <c r="P14" s="31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</row>
    <row r="15" spans="1:30" s="30" customFormat="1" ht="24.75" customHeight="1">
      <c r="A15" s="28" t="s">
        <v>1227</v>
      </c>
      <c r="B15" s="181" t="s">
        <v>1228</v>
      </c>
      <c r="C15" s="1071">
        <v>6.086031204033311</v>
      </c>
      <c r="D15" s="1072">
        <v>196.2</v>
      </c>
      <c r="E15" s="1072">
        <v>144.9</v>
      </c>
      <c r="F15" s="1073">
        <v>164.3</v>
      </c>
      <c r="G15" s="1074">
        <v>209.8</v>
      </c>
      <c r="H15" s="1074">
        <v>230.4</v>
      </c>
      <c r="I15" s="1073">
        <v>290.6</v>
      </c>
      <c r="J15" s="29">
        <v>-16.258919469928628</v>
      </c>
      <c r="K15" s="29">
        <v>13.388543823326444</v>
      </c>
      <c r="L15" s="29">
        <v>76.8715763846622</v>
      </c>
      <c r="M15" s="29">
        <v>26.12847222222223</v>
      </c>
      <c r="N15" s="60"/>
      <c r="R15" s="356"/>
      <c r="S15" s="356"/>
      <c r="T15" s="356"/>
      <c r="U15" s="356"/>
      <c r="V15" s="356"/>
      <c r="W15" s="356"/>
      <c r="X15" s="356"/>
      <c r="Y15" s="356"/>
      <c r="Z15" s="356"/>
      <c r="AA15" s="356"/>
      <c r="AB15" s="356"/>
      <c r="AC15" s="356"/>
      <c r="AD15" s="356"/>
    </row>
    <row r="16" spans="1:30" s="30" customFormat="1" ht="24.75" customHeight="1">
      <c r="A16" s="28" t="s">
        <v>1229</v>
      </c>
      <c r="B16" s="181" t="s">
        <v>1230</v>
      </c>
      <c r="C16" s="1071">
        <v>3.770519507075808</v>
      </c>
      <c r="D16" s="1072">
        <v>170.7</v>
      </c>
      <c r="E16" s="1072">
        <v>189.3</v>
      </c>
      <c r="F16" s="1073">
        <v>196.8</v>
      </c>
      <c r="G16" s="1074">
        <v>226.5</v>
      </c>
      <c r="H16" s="1074">
        <v>237.4</v>
      </c>
      <c r="I16" s="1073">
        <v>239</v>
      </c>
      <c r="J16" s="29">
        <v>15.28998242530757</v>
      </c>
      <c r="K16" s="29">
        <v>3.9619651347068157</v>
      </c>
      <c r="L16" s="29">
        <v>21.443089430894304</v>
      </c>
      <c r="M16" s="29">
        <v>0.6739679865206369</v>
      </c>
      <c r="N16" s="60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6"/>
      <c r="AD16" s="356"/>
    </row>
    <row r="17" spans="1:30" s="30" customFormat="1" ht="24.75" customHeight="1">
      <c r="A17" s="28" t="s">
        <v>1231</v>
      </c>
      <c r="B17" s="181" t="s">
        <v>1232</v>
      </c>
      <c r="C17" s="1071">
        <v>11.183012678383857</v>
      </c>
      <c r="D17" s="1072">
        <v>114.4</v>
      </c>
      <c r="E17" s="1072">
        <v>140.5</v>
      </c>
      <c r="F17" s="1073">
        <v>126.5</v>
      </c>
      <c r="G17" s="1074">
        <v>154.2</v>
      </c>
      <c r="H17" s="1074">
        <v>175.4</v>
      </c>
      <c r="I17" s="1073">
        <v>201.8</v>
      </c>
      <c r="J17" s="29">
        <v>10.576923076923066</v>
      </c>
      <c r="K17" s="29">
        <v>-9.964412811387902</v>
      </c>
      <c r="L17" s="29">
        <v>59.52569169960475</v>
      </c>
      <c r="M17" s="29">
        <v>15.051311288483475</v>
      </c>
      <c r="N17" s="60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</row>
    <row r="18" spans="1:30" s="30" customFormat="1" ht="24.75" customHeight="1">
      <c r="A18" s="28" t="s">
        <v>1233</v>
      </c>
      <c r="B18" s="181" t="s">
        <v>1234</v>
      </c>
      <c r="C18" s="1071">
        <v>1.9487350779721184</v>
      </c>
      <c r="D18" s="1072">
        <v>123</v>
      </c>
      <c r="E18" s="1072">
        <v>128</v>
      </c>
      <c r="F18" s="1073">
        <v>131.7</v>
      </c>
      <c r="G18" s="1074">
        <v>141.8</v>
      </c>
      <c r="H18" s="1074">
        <v>155.2</v>
      </c>
      <c r="I18" s="1073">
        <v>150.1</v>
      </c>
      <c r="J18" s="29">
        <v>7.073170731707307</v>
      </c>
      <c r="K18" s="29">
        <v>2.890624999999986</v>
      </c>
      <c r="L18" s="29">
        <v>13.971146545178442</v>
      </c>
      <c r="M18" s="29">
        <v>-3.286082474226802</v>
      </c>
      <c r="N18" s="60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6"/>
      <c r="AD18" s="356"/>
    </row>
    <row r="19" spans="1:30" s="30" customFormat="1" ht="24.75" customHeight="1">
      <c r="A19" s="28" t="s">
        <v>1235</v>
      </c>
      <c r="B19" s="181" t="s">
        <v>1236</v>
      </c>
      <c r="C19" s="1071">
        <v>10.019129444140097</v>
      </c>
      <c r="D19" s="1072">
        <v>156.1</v>
      </c>
      <c r="E19" s="1072">
        <v>176.5</v>
      </c>
      <c r="F19" s="1073">
        <v>178.8</v>
      </c>
      <c r="G19" s="1074">
        <v>219</v>
      </c>
      <c r="H19" s="1074">
        <v>236.5</v>
      </c>
      <c r="I19" s="1073">
        <v>248.9</v>
      </c>
      <c r="J19" s="29">
        <v>14.541960281870601</v>
      </c>
      <c r="K19" s="29">
        <v>1.303116147308785</v>
      </c>
      <c r="L19" s="29">
        <v>39.20581655480984</v>
      </c>
      <c r="M19" s="29">
        <v>5.24312896405921</v>
      </c>
      <c r="N19" s="60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</row>
    <row r="20" spans="1:30" s="21" customFormat="1" ht="30.75" customHeight="1">
      <c r="A20" s="26">
        <v>1.2</v>
      </c>
      <c r="B20" s="293" t="s">
        <v>1237</v>
      </c>
      <c r="C20" s="1067">
        <v>20.37273710722672</v>
      </c>
      <c r="D20" s="1068">
        <v>140</v>
      </c>
      <c r="E20" s="1068">
        <v>155.8</v>
      </c>
      <c r="F20" s="1069">
        <v>159.4</v>
      </c>
      <c r="G20" s="1070">
        <v>164.8</v>
      </c>
      <c r="H20" s="1070">
        <v>167.8</v>
      </c>
      <c r="I20" s="1069">
        <v>168.9</v>
      </c>
      <c r="J20" s="27">
        <v>13.857142857142861</v>
      </c>
      <c r="K20" s="27">
        <v>2.310654685494228</v>
      </c>
      <c r="L20" s="27">
        <v>5.959849435382679</v>
      </c>
      <c r="M20" s="27">
        <v>0.6555423122765092</v>
      </c>
      <c r="N20" s="61"/>
      <c r="R20" s="356"/>
      <c r="S20" s="356"/>
      <c r="T20" s="356"/>
      <c r="U20" s="356"/>
      <c r="V20" s="356"/>
      <c r="W20" s="356"/>
      <c r="X20" s="356"/>
      <c r="Y20" s="356"/>
      <c r="Z20" s="356"/>
      <c r="AA20" s="356"/>
      <c r="AB20" s="356"/>
      <c r="AC20" s="356"/>
      <c r="AD20" s="356"/>
    </row>
    <row r="21" spans="1:30" s="30" customFormat="1" ht="24.75" customHeight="1">
      <c r="A21" s="28" t="s">
        <v>1238</v>
      </c>
      <c r="B21" s="181" t="s">
        <v>1239</v>
      </c>
      <c r="C21" s="1071">
        <v>6.117694570987977</v>
      </c>
      <c r="D21" s="1072">
        <v>129.4</v>
      </c>
      <c r="E21" s="1072">
        <v>146.3</v>
      </c>
      <c r="F21" s="1073">
        <v>150.2</v>
      </c>
      <c r="G21" s="1074">
        <v>150.6</v>
      </c>
      <c r="H21" s="1074">
        <v>152.3</v>
      </c>
      <c r="I21" s="1073">
        <v>156.1</v>
      </c>
      <c r="J21" s="29">
        <v>16.07418856259659</v>
      </c>
      <c r="K21" s="29">
        <v>2.6657552973342433</v>
      </c>
      <c r="L21" s="29">
        <v>3.928095872170445</v>
      </c>
      <c r="M21" s="29">
        <v>2.495075508864076</v>
      </c>
      <c r="N21" s="60"/>
      <c r="R21" s="356"/>
      <c r="S21" s="356"/>
      <c r="T21" s="356"/>
      <c r="U21" s="356"/>
      <c r="V21" s="356"/>
      <c r="W21" s="356"/>
      <c r="X21" s="356"/>
      <c r="Y21" s="356"/>
      <c r="Z21" s="356"/>
      <c r="AA21" s="356"/>
      <c r="AB21" s="356"/>
      <c r="AC21" s="356"/>
      <c r="AD21" s="356"/>
    </row>
    <row r="22" spans="1:30" s="30" customFormat="1" ht="24.75" customHeight="1">
      <c r="A22" s="28" t="s">
        <v>1240</v>
      </c>
      <c r="B22" s="181" t="s">
        <v>1241</v>
      </c>
      <c r="C22" s="1071">
        <v>5.683628753648385</v>
      </c>
      <c r="D22" s="1072">
        <v>136</v>
      </c>
      <c r="E22" s="1072">
        <v>143.9</v>
      </c>
      <c r="F22" s="1073">
        <v>148.7</v>
      </c>
      <c r="G22" s="1074">
        <v>163.6</v>
      </c>
      <c r="H22" s="1074">
        <v>168.8</v>
      </c>
      <c r="I22" s="1073">
        <v>168.8</v>
      </c>
      <c r="J22" s="29">
        <v>9.338235294117638</v>
      </c>
      <c r="K22" s="29">
        <v>3.33564975677551</v>
      </c>
      <c r="L22" s="29">
        <v>13.51714862138536</v>
      </c>
      <c r="M22" s="29">
        <v>0</v>
      </c>
      <c r="N22" s="60"/>
      <c r="R22" s="356"/>
      <c r="S22" s="356"/>
      <c r="T22" s="356"/>
      <c r="U22" s="356"/>
      <c r="V22" s="356"/>
      <c r="W22" s="356"/>
      <c r="X22" s="356"/>
      <c r="Y22" s="356"/>
      <c r="Z22" s="356"/>
      <c r="AA22" s="356"/>
      <c r="AB22" s="356"/>
      <c r="AC22" s="356"/>
      <c r="AD22" s="356"/>
    </row>
    <row r="23" spans="1:30" s="30" customFormat="1" ht="24.75" customHeight="1">
      <c r="A23" s="28" t="s">
        <v>1242</v>
      </c>
      <c r="B23" s="181" t="s">
        <v>1243</v>
      </c>
      <c r="C23" s="1071">
        <v>4.4957766210627</v>
      </c>
      <c r="D23" s="1072">
        <v>180.1</v>
      </c>
      <c r="E23" s="1072">
        <v>211.5</v>
      </c>
      <c r="F23" s="1073">
        <v>215.5</v>
      </c>
      <c r="G23" s="1074">
        <v>217.4</v>
      </c>
      <c r="H23" s="1074">
        <v>222.8</v>
      </c>
      <c r="I23" s="1073">
        <v>221.4</v>
      </c>
      <c r="J23" s="29">
        <v>19.655746807329265</v>
      </c>
      <c r="K23" s="29">
        <v>1.8912529550827486</v>
      </c>
      <c r="L23" s="29">
        <v>2.737819025522043</v>
      </c>
      <c r="M23" s="29">
        <v>-0.6283662477558352</v>
      </c>
      <c r="N23" s="60"/>
      <c r="R23" s="356"/>
      <c r="S23" s="356"/>
      <c r="T23" s="356"/>
      <c r="U23" s="356"/>
      <c r="V23" s="356"/>
      <c r="W23" s="356"/>
      <c r="X23" s="356"/>
      <c r="Y23" s="356"/>
      <c r="Z23" s="356"/>
      <c r="AA23" s="356"/>
      <c r="AB23" s="356"/>
      <c r="AC23" s="356"/>
      <c r="AD23" s="356"/>
    </row>
    <row r="24" spans="1:30" s="30" customFormat="1" ht="24.75" customHeight="1">
      <c r="A24" s="28" t="s">
        <v>1244</v>
      </c>
      <c r="B24" s="181" t="s">
        <v>1245</v>
      </c>
      <c r="C24" s="1071">
        <v>4.065637161527658</v>
      </c>
      <c r="D24" s="1072">
        <v>117.4</v>
      </c>
      <c r="E24" s="1072">
        <v>125.2</v>
      </c>
      <c r="F24" s="1073">
        <v>126.3</v>
      </c>
      <c r="G24" s="1074">
        <v>129.6</v>
      </c>
      <c r="H24" s="1074">
        <v>128.9</v>
      </c>
      <c r="I24" s="1073">
        <v>130.3</v>
      </c>
      <c r="J24" s="29">
        <v>7.580919931856897</v>
      </c>
      <c r="K24" s="29">
        <v>0.8785942492012708</v>
      </c>
      <c r="L24" s="29">
        <v>3.167062549485351</v>
      </c>
      <c r="M24" s="29">
        <v>1.0861132660977546</v>
      </c>
      <c r="N24" s="60"/>
      <c r="R24" s="356"/>
      <c r="S24" s="356"/>
      <c r="T24" s="356"/>
      <c r="U24" s="356"/>
      <c r="V24" s="356"/>
      <c r="W24" s="356"/>
      <c r="X24" s="356"/>
      <c r="Y24" s="356"/>
      <c r="Z24" s="356"/>
      <c r="AA24" s="356"/>
      <c r="AB24" s="356"/>
      <c r="AC24" s="356"/>
      <c r="AD24" s="356"/>
    </row>
    <row r="25" spans="1:30" s="21" customFormat="1" ht="30.75" customHeight="1">
      <c r="A25" s="26">
        <v>1.3</v>
      </c>
      <c r="B25" s="293" t="s">
        <v>1246</v>
      </c>
      <c r="C25" s="1075">
        <v>30.044340897026256</v>
      </c>
      <c r="D25" s="289">
        <v>156.5</v>
      </c>
      <c r="E25" s="289">
        <v>169.2</v>
      </c>
      <c r="F25" s="1012">
        <v>181</v>
      </c>
      <c r="G25" s="66">
        <v>182.9</v>
      </c>
      <c r="H25" s="66">
        <v>183.4</v>
      </c>
      <c r="I25" s="1012">
        <v>181.3</v>
      </c>
      <c r="J25" s="27">
        <v>15.654952076677304</v>
      </c>
      <c r="K25" s="27">
        <v>6.973995271867622</v>
      </c>
      <c r="L25" s="27">
        <v>0.1657458563536096</v>
      </c>
      <c r="M25" s="27">
        <v>-1.145038167938921</v>
      </c>
      <c r="N25" s="61"/>
      <c r="R25" s="356"/>
      <c r="S25" s="356"/>
      <c r="T25" s="356"/>
      <c r="U25" s="356"/>
      <c r="V25" s="356"/>
      <c r="W25" s="356"/>
      <c r="X25" s="356"/>
      <c r="Y25" s="356"/>
      <c r="Z25" s="356"/>
      <c r="AA25" s="356"/>
      <c r="AB25" s="356"/>
      <c r="AC25" s="356"/>
      <c r="AD25" s="356"/>
    </row>
    <row r="26" spans="1:30" s="30" customFormat="1" ht="24.75" customHeight="1">
      <c r="A26" s="28" t="s">
        <v>1247</v>
      </c>
      <c r="B26" s="181" t="s">
        <v>1248</v>
      </c>
      <c r="C26" s="1076">
        <v>5.397977971447429</v>
      </c>
      <c r="D26" s="1077">
        <v>268.7</v>
      </c>
      <c r="E26" s="1077">
        <v>295</v>
      </c>
      <c r="F26" s="1016">
        <v>356</v>
      </c>
      <c r="G26" s="31">
        <v>299.3</v>
      </c>
      <c r="H26" s="31">
        <v>299.3</v>
      </c>
      <c r="I26" s="1016">
        <v>298.3</v>
      </c>
      <c r="J26" s="29">
        <v>32.489765537774474</v>
      </c>
      <c r="K26" s="29">
        <v>20.67796610169492</v>
      </c>
      <c r="L26" s="29">
        <v>-16.20786516853933</v>
      </c>
      <c r="M26" s="29">
        <v>-0.33411293017039156</v>
      </c>
      <c r="N26" s="60"/>
      <c r="R26" s="356"/>
      <c r="S26" s="356"/>
      <c r="T26" s="356"/>
      <c r="U26" s="356"/>
      <c r="V26" s="356"/>
      <c r="W26" s="356"/>
      <c r="X26" s="356"/>
      <c r="Y26" s="356"/>
      <c r="Z26" s="356"/>
      <c r="AA26" s="356"/>
      <c r="AB26" s="356"/>
      <c r="AC26" s="356"/>
      <c r="AD26" s="356"/>
    </row>
    <row r="27" spans="1:30" s="30" customFormat="1" ht="24.75" customHeight="1">
      <c r="A27" s="28" t="s">
        <v>1249</v>
      </c>
      <c r="B27" s="181" t="s">
        <v>1250</v>
      </c>
      <c r="C27" s="1071">
        <v>2.4560330063653932</v>
      </c>
      <c r="D27" s="1072">
        <v>176.7</v>
      </c>
      <c r="E27" s="1072">
        <v>197.7</v>
      </c>
      <c r="F27" s="1073">
        <v>197.7</v>
      </c>
      <c r="G27" s="1074">
        <v>213.3</v>
      </c>
      <c r="H27" s="1074">
        <v>213.3</v>
      </c>
      <c r="I27" s="1073">
        <v>213.3</v>
      </c>
      <c r="J27" s="29">
        <v>11.88455008488964</v>
      </c>
      <c r="K27" s="29">
        <v>0</v>
      </c>
      <c r="L27" s="29">
        <v>7.890743550834614</v>
      </c>
      <c r="M27" s="29">
        <v>0</v>
      </c>
      <c r="N27" s="60"/>
      <c r="R27" s="356"/>
      <c r="S27" s="356"/>
      <c r="T27" s="356"/>
      <c r="U27" s="356"/>
      <c r="V27" s="356"/>
      <c r="W27" s="356"/>
      <c r="X27" s="356"/>
      <c r="Y27" s="356"/>
      <c r="Z27" s="356"/>
      <c r="AA27" s="356"/>
      <c r="AB27" s="356"/>
      <c r="AC27" s="356"/>
      <c r="AD27" s="356"/>
    </row>
    <row r="28" spans="1:30" s="30" customFormat="1" ht="24.75" customHeight="1">
      <c r="A28" s="28" t="s">
        <v>1251</v>
      </c>
      <c r="B28" s="181" t="s">
        <v>1252</v>
      </c>
      <c r="C28" s="1076">
        <v>6.973714820123034</v>
      </c>
      <c r="D28" s="1077">
        <v>129.5</v>
      </c>
      <c r="E28" s="1077">
        <v>144</v>
      </c>
      <c r="F28" s="1016">
        <v>144.3</v>
      </c>
      <c r="G28" s="31">
        <v>164.1</v>
      </c>
      <c r="H28" s="31">
        <v>164.4</v>
      </c>
      <c r="I28" s="1016">
        <v>162.2</v>
      </c>
      <c r="J28" s="29">
        <v>11.42857142857143</v>
      </c>
      <c r="K28" s="29">
        <v>0.2083333333333428</v>
      </c>
      <c r="L28" s="29">
        <v>12.404712404712399</v>
      </c>
      <c r="M28" s="29">
        <v>-1.3381995133820084</v>
      </c>
      <c r="N28" s="60"/>
      <c r="R28" s="356"/>
      <c r="S28" s="356"/>
      <c r="T28" s="356"/>
      <c r="U28" s="356"/>
      <c r="V28" s="356"/>
      <c r="W28" s="356"/>
      <c r="X28" s="356"/>
      <c r="Y28" s="356"/>
      <c r="Z28" s="356"/>
      <c r="AA28" s="356"/>
      <c r="AB28" s="356"/>
      <c r="AC28" s="356"/>
      <c r="AD28" s="356"/>
    </row>
    <row r="29" spans="1:30" s="30" customFormat="1" ht="24.75" customHeight="1">
      <c r="A29" s="28"/>
      <c r="B29" s="181" t="s">
        <v>1253</v>
      </c>
      <c r="C29" s="1076">
        <v>1.8659527269142209</v>
      </c>
      <c r="D29" s="1077">
        <v>96.1</v>
      </c>
      <c r="E29" s="1077">
        <v>95.6</v>
      </c>
      <c r="F29" s="1016">
        <v>95.6</v>
      </c>
      <c r="G29" s="31">
        <v>101.8</v>
      </c>
      <c r="H29" s="31">
        <v>101.8</v>
      </c>
      <c r="I29" s="1016">
        <v>94.6</v>
      </c>
      <c r="J29" s="29">
        <v>-0.5202913631633663</v>
      </c>
      <c r="K29" s="29">
        <v>0</v>
      </c>
      <c r="L29" s="29">
        <v>-1.0460251046025064</v>
      </c>
      <c r="M29" s="29">
        <v>-7.072691552062878</v>
      </c>
      <c r="N29" s="60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</row>
    <row r="30" spans="1:30" s="30" customFormat="1" ht="24.75" customHeight="1">
      <c r="A30" s="28"/>
      <c r="B30" s="181" t="s">
        <v>1255</v>
      </c>
      <c r="C30" s="1076">
        <v>2.731641690470963</v>
      </c>
      <c r="D30" s="1077">
        <v>117.2</v>
      </c>
      <c r="E30" s="1077">
        <v>114.4</v>
      </c>
      <c r="F30" s="1016">
        <v>114.4</v>
      </c>
      <c r="G30" s="31">
        <v>124.4</v>
      </c>
      <c r="H30" s="31">
        <v>126.3</v>
      </c>
      <c r="I30" s="1016">
        <v>126.2</v>
      </c>
      <c r="J30" s="29">
        <v>-2.3890784982935145</v>
      </c>
      <c r="K30" s="29">
        <v>0</v>
      </c>
      <c r="L30" s="29">
        <v>10.314685314685306</v>
      </c>
      <c r="M30" s="29">
        <v>-0.07917656373712134</v>
      </c>
      <c r="N30" s="60"/>
      <c r="R30" s="356"/>
      <c r="S30" s="356"/>
      <c r="T30" s="356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</row>
    <row r="31" spans="1:30" s="30" customFormat="1" ht="24.75" customHeight="1">
      <c r="A31" s="28"/>
      <c r="B31" s="181" t="s">
        <v>1256</v>
      </c>
      <c r="C31" s="1076">
        <v>3.1001290737979397</v>
      </c>
      <c r="D31" s="1077">
        <v>107.7</v>
      </c>
      <c r="E31" s="1077">
        <v>108</v>
      </c>
      <c r="F31" s="1016">
        <v>108.9</v>
      </c>
      <c r="G31" s="31">
        <v>130</v>
      </c>
      <c r="H31" s="31">
        <v>130.5</v>
      </c>
      <c r="I31" s="1016">
        <v>124.7</v>
      </c>
      <c r="J31" s="29">
        <v>1.1142061281337163</v>
      </c>
      <c r="K31" s="29">
        <v>0.8333333333333286</v>
      </c>
      <c r="L31" s="29">
        <v>14.508723599632688</v>
      </c>
      <c r="M31" s="29">
        <v>-4.444444444444443</v>
      </c>
      <c r="N31" s="60"/>
      <c r="R31" s="356"/>
      <c r="S31" s="356"/>
      <c r="T31" s="356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</row>
    <row r="32" spans="1:30" s="30" customFormat="1" ht="24.75" customHeight="1">
      <c r="A32" s="28" t="s">
        <v>1257</v>
      </c>
      <c r="B32" s="181" t="s">
        <v>1258</v>
      </c>
      <c r="C32" s="1076">
        <v>7.508891607907275</v>
      </c>
      <c r="D32" s="1077">
        <v>143.9</v>
      </c>
      <c r="E32" s="1077">
        <v>156.5</v>
      </c>
      <c r="F32" s="1016">
        <v>158.9</v>
      </c>
      <c r="G32" s="31">
        <v>170.2</v>
      </c>
      <c r="H32" s="31">
        <v>171</v>
      </c>
      <c r="I32" s="1016">
        <v>169.5</v>
      </c>
      <c r="J32" s="29">
        <v>10.423905489923555</v>
      </c>
      <c r="K32" s="29">
        <v>1.5335463258785893</v>
      </c>
      <c r="L32" s="29">
        <v>6.670862177470099</v>
      </c>
      <c r="M32" s="29">
        <v>-0.8771929824561369</v>
      </c>
      <c r="N32" s="60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</row>
    <row r="33" spans="1:14" s="30" customFormat="1" ht="9" customHeight="1" thickBot="1">
      <c r="A33" s="32"/>
      <c r="B33" s="294"/>
      <c r="C33" s="295"/>
      <c r="D33" s="290"/>
      <c r="E33" s="290"/>
      <c r="F33" s="291"/>
      <c r="G33" s="67"/>
      <c r="H33" s="67"/>
      <c r="I33" s="291"/>
      <c r="J33" s="62"/>
      <c r="K33" s="62"/>
      <c r="L33" s="62"/>
      <c r="M33" s="62"/>
      <c r="N33" s="63"/>
    </row>
    <row r="34" spans="1:14" ht="12.75">
      <c r="A34" s="20"/>
      <c r="B34" s="33" t="s">
        <v>1259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3" t="s">
        <v>1260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3" t="s">
        <v>1261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3" t="s">
        <v>1290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606" t="s">
        <v>1261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mergeCells count="13">
    <mergeCell ref="A1:N1"/>
    <mergeCell ref="A2:N2"/>
    <mergeCell ref="A3:N3"/>
    <mergeCell ref="B4:N4"/>
    <mergeCell ref="A5:N5"/>
    <mergeCell ref="A6:N6"/>
    <mergeCell ref="B7:N7"/>
    <mergeCell ref="A8:N8"/>
    <mergeCell ref="J9:M9"/>
    <mergeCell ref="B9:B10"/>
    <mergeCell ref="C9:C10"/>
    <mergeCell ref="E9:F9"/>
    <mergeCell ref="G9:I9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J4" sqref="J4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848" t="s">
        <v>378</v>
      </c>
      <c r="B1" s="1848"/>
      <c r="C1" s="1848"/>
      <c r="D1" s="1848"/>
      <c r="E1" s="1848"/>
      <c r="F1" s="1848"/>
      <c r="G1" s="1848"/>
      <c r="H1" s="207"/>
      <c r="I1" s="207"/>
    </row>
    <row r="2" spans="1:10" ht="19.5" customHeight="1">
      <c r="A2" s="1849" t="s">
        <v>1217</v>
      </c>
      <c r="B2" s="1849"/>
      <c r="C2" s="1849"/>
      <c r="D2" s="1849"/>
      <c r="E2" s="1849"/>
      <c r="F2" s="1849"/>
      <c r="G2" s="1849"/>
      <c r="H2" s="1849"/>
      <c r="I2" s="1849"/>
      <c r="J2" s="1520"/>
    </row>
    <row r="3" spans="1:9" ht="14.25" customHeight="1">
      <c r="A3" s="1850" t="s">
        <v>1218</v>
      </c>
      <c r="B3" s="1850"/>
      <c r="C3" s="1850"/>
      <c r="D3" s="1850"/>
      <c r="E3" s="1850"/>
      <c r="F3" s="1850"/>
      <c r="G3" s="1850"/>
      <c r="H3" s="1850"/>
      <c r="I3" s="1850"/>
    </row>
    <row r="4" spans="1:10" ht="15.75" customHeight="1">
      <c r="A4" s="1851" t="s">
        <v>944</v>
      </c>
      <c r="B4" s="1852"/>
      <c r="C4" s="1852"/>
      <c r="D4" s="1852"/>
      <c r="E4" s="1852"/>
      <c r="F4" s="1852"/>
      <c r="G4" s="1852"/>
      <c r="H4" s="1852"/>
      <c r="I4" s="1852"/>
      <c r="J4" s="1520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846" t="s">
        <v>1545</v>
      </c>
      <c r="B6" s="1833" t="s">
        <v>965</v>
      </c>
      <c r="C6" s="1833"/>
      <c r="D6" s="1831" t="s">
        <v>1490</v>
      </c>
      <c r="E6" s="1832"/>
      <c r="F6" s="1833" t="s">
        <v>926</v>
      </c>
      <c r="G6" s="1832"/>
      <c r="H6" s="13" t="s">
        <v>1210</v>
      </c>
      <c r="I6" s="14"/>
      <c r="J6" s="17"/>
      <c r="K6" s="17"/>
      <c r="L6" s="17"/>
      <c r="M6" s="17"/>
    </row>
    <row r="7" spans="1:13" ht="24.75" customHeight="1">
      <c r="A7" s="1847"/>
      <c r="B7" s="296" t="s">
        <v>1531</v>
      </c>
      <c r="C7" s="205" t="s">
        <v>1388</v>
      </c>
      <c r="D7" s="297" t="s">
        <v>1531</v>
      </c>
      <c r="E7" s="298" t="s">
        <v>1388</v>
      </c>
      <c r="F7" s="296" t="s">
        <v>1531</v>
      </c>
      <c r="G7" s="203" t="s">
        <v>1388</v>
      </c>
      <c r="H7" s="15" t="s">
        <v>1211</v>
      </c>
      <c r="I7" s="15" t="s">
        <v>1212</v>
      </c>
      <c r="J7" s="17"/>
      <c r="K7" s="17"/>
      <c r="L7" s="17"/>
      <c r="M7" s="17"/>
    </row>
    <row r="8" spans="1:16" ht="24.75" customHeight="1">
      <c r="A8" s="52" t="s">
        <v>967</v>
      </c>
      <c r="B8" s="55">
        <v>142.4</v>
      </c>
      <c r="C8" s="208">
        <v>6.7</v>
      </c>
      <c r="D8" s="209">
        <v>160</v>
      </c>
      <c r="E8" s="299">
        <v>12.4</v>
      </c>
      <c r="F8" s="55">
        <v>177.9</v>
      </c>
      <c r="G8" s="210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2" t="s">
        <v>1370</v>
      </c>
      <c r="B9" s="55">
        <v>147.1</v>
      </c>
      <c r="C9" s="208">
        <v>9.1</v>
      </c>
      <c r="D9" s="209">
        <v>163.5</v>
      </c>
      <c r="E9" s="299">
        <v>11.1</v>
      </c>
      <c r="F9" s="55">
        <v>180.3</v>
      </c>
      <c r="G9" s="210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2" t="s">
        <v>1377</v>
      </c>
      <c r="B10" s="55">
        <v>149</v>
      </c>
      <c r="C10" s="208">
        <v>10.4</v>
      </c>
      <c r="D10" s="209">
        <v>164.3</v>
      </c>
      <c r="E10" s="299">
        <v>10.3</v>
      </c>
      <c r="F10" s="55">
        <v>179.6</v>
      </c>
      <c r="G10" s="210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2" t="s">
        <v>1378</v>
      </c>
      <c r="B11" s="55">
        <v>150.5</v>
      </c>
      <c r="C11" s="208">
        <v>10.3</v>
      </c>
      <c r="D11" s="209">
        <v>161.3</v>
      </c>
      <c r="E11" s="299">
        <v>7.2</v>
      </c>
      <c r="F11" s="55">
        <v>176.1</v>
      </c>
      <c r="G11" s="210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2" t="s">
        <v>1379</v>
      </c>
      <c r="B12" s="55">
        <v>146.3</v>
      </c>
      <c r="C12" s="208">
        <v>8.9</v>
      </c>
      <c r="D12" s="209">
        <v>155.2</v>
      </c>
      <c r="E12" s="299">
        <v>6.1</v>
      </c>
      <c r="F12" s="55">
        <v>170.9</v>
      </c>
      <c r="G12" s="210" t="s">
        <v>1125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2" t="s">
        <v>1380</v>
      </c>
      <c r="B13" s="55">
        <v>143</v>
      </c>
      <c r="C13" s="208">
        <v>10.4</v>
      </c>
      <c r="D13" s="209">
        <v>150.8</v>
      </c>
      <c r="E13" s="299">
        <v>5.5</v>
      </c>
      <c r="F13" s="55">
        <v>172.9</v>
      </c>
      <c r="G13" s="210" t="s">
        <v>75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2" t="s">
        <v>1381</v>
      </c>
      <c r="B14" s="55">
        <v>145.1</v>
      </c>
      <c r="C14" s="208">
        <v>12.6</v>
      </c>
      <c r="D14" s="209">
        <v>151.3</v>
      </c>
      <c r="E14" s="299">
        <v>4.3</v>
      </c>
      <c r="F14" s="55">
        <v>174</v>
      </c>
      <c r="G14" s="210" t="s">
        <v>886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2" t="s">
        <v>140</v>
      </c>
      <c r="B15" s="55">
        <v>146.7</v>
      </c>
      <c r="C15" s="208">
        <v>12.2</v>
      </c>
      <c r="D15" s="209">
        <v>156.4</v>
      </c>
      <c r="E15" s="299">
        <v>6.6</v>
      </c>
      <c r="F15" s="55">
        <v>175.6</v>
      </c>
      <c r="G15" s="210" t="s">
        <v>860</v>
      </c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2" t="s">
        <v>1383</v>
      </c>
      <c r="B16" s="55">
        <v>143.2</v>
      </c>
      <c r="C16" s="208">
        <v>7.6</v>
      </c>
      <c r="D16" s="209">
        <v>156.6</v>
      </c>
      <c r="E16" s="299">
        <v>9.4</v>
      </c>
      <c r="F16" s="55">
        <v>178.1</v>
      </c>
      <c r="G16" s="210" t="s">
        <v>885</v>
      </c>
      <c r="K16" s="17"/>
      <c r="L16" s="17"/>
      <c r="M16" s="17"/>
      <c r="N16" s="17"/>
      <c r="O16" s="17"/>
      <c r="P16" s="17"/>
    </row>
    <row r="17" spans="1:16" ht="24.75" customHeight="1">
      <c r="A17" s="52" t="s">
        <v>1384</v>
      </c>
      <c r="B17" s="55">
        <v>145.4</v>
      </c>
      <c r="C17" s="208">
        <v>6.2</v>
      </c>
      <c r="D17" s="209">
        <v>160.1</v>
      </c>
      <c r="E17" s="299">
        <v>10.1</v>
      </c>
      <c r="F17" s="55">
        <v>184.9</v>
      </c>
      <c r="G17" s="210">
        <v>15.5</v>
      </c>
      <c r="K17" s="17"/>
      <c r="L17" s="17"/>
      <c r="M17" s="17"/>
      <c r="N17" s="17"/>
      <c r="O17" s="17"/>
      <c r="P17" s="17"/>
    </row>
    <row r="18" spans="1:16" ht="24.75" customHeight="1">
      <c r="A18" s="52" t="s">
        <v>1385</v>
      </c>
      <c r="B18" s="55">
        <v>146</v>
      </c>
      <c r="C18" s="208">
        <v>5.6</v>
      </c>
      <c r="D18" s="209">
        <v>164.9</v>
      </c>
      <c r="E18" s="299">
        <v>12.9</v>
      </c>
      <c r="F18" s="55">
        <v>193</v>
      </c>
      <c r="G18" s="210">
        <v>17</v>
      </c>
      <c r="K18" s="17"/>
      <c r="L18" s="17"/>
      <c r="M18" s="17"/>
      <c r="N18" s="17"/>
      <c r="O18" s="17"/>
      <c r="P18" s="17"/>
    </row>
    <row r="19" spans="1:16" ht="24.75" customHeight="1">
      <c r="A19" s="52" t="s">
        <v>1386</v>
      </c>
      <c r="B19" s="55">
        <v>151.8</v>
      </c>
      <c r="C19" s="208">
        <v>8.5</v>
      </c>
      <c r="D19" s="209">
        <v>171.8</v>
      </c>
      <c r="E19" s="299">
        <v>13.2</v>
      </c>
      <c r="F19" s="55"/>
      <c r="G19" s="210"/>
      <c r="K19" s="17"/>
      <c r="L19" s="17"/>
      <c r="M19" s="17"/>
      <c r="N19" s="17"/>
      <c r="O19" s="17"/>
      <c r="P19" s="17"/>
    </row>
    <row r="20" spans="1:7" ht="24.75" customHeight="1" thickBot="1">
      <c r="A20" s="70" t="s">
        <v>1213</v>
      </c>
      <c r="B20" s="56">
        <v>146.4</v>
      </c>
      <c r="C20" s="68">
        <v>9</v>
      </c>
      <c r="D20" s="69">
        <v>159.7</v>
      </c>
      <c r="E20" s="51">
        <v>9.1</v>
      </c>
      <c r="F20" s="56">
        <v>178.5</v>
      </c>
      <c r="G20" s="1078">
        <v>12.6</v>
      </c>
    </row>
    <row r="21" spans="1:4" ht="19.5" customHeight="1">
      <c r="A21" s="16" t="s">
        <v>1214</v>
      </c>
      <c r="D21" s="17"/>
    </row>
    <row r="22" ht="19.5" customHeight="1">
      <c r="A22" s="16"/>
    </row>
    <row r="24" spans="1:2" ht="12.75">
      <c r="A24" s="211"/>
      <c r="B24" s="211"/>
    </row>
    <row r="25" spans="1:2" ht="12.75">
      <c r="A25" s="34"/>
      <c r="B25" s="211"/>
    </row>
    <row r="26" spans="1:2" ht="12.75">
      <c r="A26" s="34"/>
      <c r="B26" s="211"/>
    </row>
    <row r="27" spans="1:2" ht="12.75">
      <c r="A27" s="34"/>
      <c r="B27" s="211"/>
    </row>
    <row r="28" spans="1:2" ht="12.75">
      <c r="A28" s="211"/>
      <c r="B28" s="211"/>
    </row>
  </sheetData>
  <mergeCells count="8">
    <mergeCell ref="A1:G1"/>
    <mergeCell ref="A2:I2"/>
    <mergeCell ref="A3:I3"/>
    <mergeCell ref="A4:I4"/>
    <mergeCell ref="A6:A7"/>
    <mergeCell ref="B6:C6"/>
    <mergeCell ref="D6:E6"/>
    <mergeCell ref="F6:G6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N4" sqref="N4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1" width="7.8515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3" ht="14.25" customHeight="1">
      <c r="A1" s="1690" t="s">
        <v>379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  <c r="M1" s="1690"/>
    </row>
    <row r="2" spans="1:14" ht="18.75" customHeight="1">
      <c r="A2" s="1820" t="s">
        <v>1292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820"/>
      <c r="M2" s="1820"/>
      <c r="N2" s="340"/>
    </row>
    <row r="3" spans="1:13" ht="15" customHeight="1">
      <c r="A3" s="1690" t="s">
        <v>1293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  <c r="L3" s="1690"/>
      <c r="M3" s="1690"/>
    </row>
    <row r="4" spans="1:14" ht="15" customHeight="1">
      <c r="A4" s="1690" t="s">
        <v>982</v>
      </c>
      <c r="B4" s="1690"/>
      <c r="C4" s="1690"/>
      <c r="D4" s="1690"/>
      <c r="E4" s="1690"/>
      <c r="F4" s="1690"/>
      <c r="G4" s="1690"/>
      <c r="H4" s="1690"/>
      <c r="I4" s="1690"/>
      <c r="J4" s="1690"/>
      <c r="K4" s="1690"/>
      <c r="L4" s="1690"/>
      <c r="M4" s="1690"/>
      <c r="N4" s="340"/>
    </row>
    <row r="5" spans="1:13" ht="13.5" thickBot="1">
      <c r="A5" s="1733" t="s">
        <v>1487</v>
      </c>
      <c r="B5" s="1733"/>
      <c r="C5" s="1733"/>
      <c r="D5" s="1733"/>
      <c r="E5" s="1733"/>
      <c r="F5" s="1733"/>
      <c r="G5" s="1733"/>
      <c r="H5" s="1733"/>
      <c r="I5" s="1733"/>
      <c r="J5" s="1733"/>
      <c r="K5" s="1733"/>
      <c r="L5" s="1733"/>
      <c r="M5" s="1733"/>
    </row>
    <row r="6" spans="1:13" ht="12.75">
      <c r="A6" s="1853" t="s">
        <v>1294</v>
      </c>
      <c r="B6" s="1855" t="s">
        <v>1295</v>
      </c>
      <c r="C6" s="643" t="s">
        <v>1041</v>
      </c>
      <c r="D6" s="327" t="s">
        <v>965</v>
      </c>
      <c r="E6" s="1857" t="s">
        <v>1490</v>
      </c>
      <c r="F6" s="1858"/>
      <c r="G6" s="1857" t="s">
        <v>926</v>
      </c>
      <c r="H6" s="1859"/>
      <c r="I6" s="1860"/>
      <c r="J6" s="1859" t="s">
        <v>1388</v>
      </c>
      <c r="K6" s="1859"/>
      <c r="L6" s="1859"/>
      <c r="M6" s="1860"/>
    </row>
    <row r="7" spans="1:13" ht="12.75">
      <c r="A7" s="1854"/>
      <c r="B7" s="1856"/>
      <c r="C7" s="645" t="s">
        <v>1042</v>
      </c>
      <c r="D7" s="675" t="s">
        <v>1488</v>
      </c>
      <c r="E7" s="676" t="s">
        <v>985</v>
      </c>
      <c r="F7" s="675" t="s">
        <v>1488</v>
      </c>
      <c r="G7" s="677" t="s">
        <v>404</v>
      </c>
      <c r="H7" s="675" t="s">
        <v>985</v>
      </c>
      <c r="I7" s="678" t="s">
        <v>1488</v>
      </c>
      <c r="J7" s="1861" t="s">
        <v>1297</v>
      </c>
      <c r="K7" s="1863" t="s">
        <v>1298</v>
      </c>
      <c r="L7" s="1863" t="s">
        <v>1299</v>
      </c>
      <c r="M7" s="1865" t="s">
        <v>1300</v>
      </c>
    </row>
    <row r="8" spans="1:13" ht="12.75">
      <c r="A8" s="227"/>
      <c r="B8" s="679">
        <v>1</v>
      </c>
      <c r="C8" s="645">
        <v>2</v>
      </c>
      <c r="D8" s="588">
        <v>3</v>
      </c>
      <c r="E8" s="644">
        <v>4</v>
      </c>
      <c r="F8" s="588">
        <v>5</v>
      </c>
      <c r="G8" s="588">
        <v>6</v>
      </c>
      <c r="H8" s="588">
        <v>7</v>
      </c>
      <c r="I8" s="680">
        <v>8</v>
      </c>
      <c r="J8" s="1862"/>
      <c r="K8" s="1864"/>
      <c r="L8" s="1864"/>
      <c r="M8" s="1866"/>
    </row>
    <row r="9" spans="1:13" ht="8.25" customHeight="1">
      <c r="A9" s="213"/>
      <c r="B9" s="214"/>
      <c r="C9" s="1079"/>
      <c r="D9" s="681"/>
      <c r="E9" s="795"/>
      <c r="F9" s="793"/>
      <c r="G9" s="1080"/>
      <c r="H9" s="796"/>
      <c r="I9" s="682"/>
      <c r="J9" s="42"/>
      <c r="K9" s="42"/>
      <c r="L9" s="212"/>
      <c r="M9" s="215"/>
    </row>
    <row r="10" spans="1:13" ht="12" customHeight="1">
      <c r="A10" s="216"/>
      <c r="B10" s="217" t="s">
        <v>1301</v>
      </c>
      <c r="C10" s="683">
        <v>100</v>
      </c>
      <c r="D10" s="1080">
        <v>118</v>
      </c>
      <c r="E10" s="1080">
        <v>125.5</v>
      </c>
      <c r="F10" s="793">
        <v>127.6</v>
      </c>
      <c r="G10" s="1080">
        <v>150.8</v>
      </c>
      <c r="H10" s="793">
        <v>152</v>
      </c>
      <c r="I10" s="1081">
        <v>155</v>
      </c>
      <c r="J10" s="1082">
        <v>8.13559322033899</v>
      </c>
      <c r="K10" s="1083">
        <v>1.6733067729083615</v>
      </c>
      <c r="L10" s="1083">
        <v>21.473354231974923</v>
      </c>
      <c r="M10" s="1084">
        <v>1.9736842105263008</v>
      </c>
    </row>
    <row r="11" spans="1:13" ht="6" customHeight="1">
      <c r="A11" s="1085"/>
      <c r="B11" s="1086"/>
      <c r="C11" s="1087"/>
      <c r="D11" s="1088"/>
      <c r="E11" s="1088"/>
      <c r="F11" s="1089"/>
      <c r="G11" s="1088"/>
      <c r="H11" s="1089"/>
      <c r="I11" s="1090"/>
      <c r="J11" s="1091"/>
      <c r="K11" s="1092"/>
      <c r="L11" s="1092"/>
      <c r="M11" s="1093"/>
    </row>
    <row r="12" spans="1:13" ht="12" customHeight="1">
      <c r="A12" s="218">
        <v>1</v>
      </c>
      <c r="B12" s="217" t="s">
        <v>1302</v>
      </c>
      <c r="C12" s="683">
        <v>26.97</v>
      </c>
      <c r="D12" s="1080">
        <v>106.6</v>
      </c>
      <c r="E12" s="1080">
        <v>118.2</v>
      </c>
      <c r="F12" s="793">
        <v>118.2</v>
      </c>
      <c r="G12" s="1080">
        <v>138</v>
      </c>
      <c r="H12" s="793">
        <v>138</v>
      </c>
      <c r="I12" s="1081">
        <v>138</v>
      </c>
      <c r="J12" s="1082">
        <v>10.88180112570359</v>
      </c>
      <c r="K12" s="1083">
        <v>0</v>
      </c>
      <c r="L12" s="1083">
        <v>16.751269035532985</v>
      </c>
      <c r="M12" s="1084">
        <v>0</v>
      </c>
    </row>
    <row r="13" spans="1:13" ht="7.5" customHeight="1">
      <c r="A13" s="218"/>
      <c r="B13" s="219"/>
      <c r="C13" s="683"/>
      <c r="D13" s="1080"/>
      <c r="E13" s="1080"/>
      <c r="F13" s="793"/>
      <c r="G13" s="1080"/>
      <c r="H13" s="793"/>
      <c r="I13" s="1081"/>
      <c r="J13" s="1082"/>
      <c r="K13" s="1083"/>
      <c r="L13" s="1083"/>
      <c r="M13" s="1084"/>
    </row>
    <row r="14" spans="1:13" ht="15" customHeight="1">
      <c r="A14" s="220"/>
      <c r="B14" s="219" t="s">
        <v>1303</v>
      </c>
      <c r="C14" s="684">
        <v>9.8</v>
      </c>
      <c r="D14" s="1094">
        <v>105.8</v>
      </c>
      <c r="E14" s="1094">
        <v>121</v>
      </c>
      <c r="F14" s="301">
        <v>121</v>
      </c>
      <c r="G14" s="1094">
        <v>134.5</v>
      </c>
      <c r="H14" s="301">
        <v>134.5</v>
      </c>
      <c r="I14" s="328">
        <v>134.5</v>
      </c>
      <c r="J14" s="1095">
        <v>14.366729678638947</v>
      </c>
      <c r="K14" s="1096">
        <v>0</v>
      </c>
      <c r="L14" s="1096">
        <v>11.15702479338843</v>
      </c>
      <c r="M14" s="1097">
        <v>0</v>
      </c>
    </row>
    <row r="15" spans="1:13" ht="15" customHeight="1">
      <c r="A15" s="221"/>
      <c r="B15" s="222" t="s">
        <v>1304</v>
      </c>
      <c r="C15" s="1098">
        <v>17.17</v>
      </c>
      <c r="D15" s="1099">
        <v>107.1</v>
      </c>
      <c r="E15" s="1099">
        <v>116.6</v>
      </c>
      <c r="F15" s="1100">
        <v>116.6</v>
      </c>
      <c r="G15" s="1099">
        <v>140.1</v>
      </c>
      <c r="H15" s="1100">
        <v>140.1</v>
      </c>
      <c r="I15" s="1101">
        <v>140.1</v>
      </c>
      <c r="J15" s="1102">
        <v>8.87021475256769</v>
      </c>
      <c r="K15" s="1103">
        <v>0</v>
      </c>
      <c r="L15" s="1103">
        <v>20.15437392795883</v>
      </c>
      <c r="M15" s="1104">
        <v>0</v>
      </c>
    </row>
    <row r="16" spans="1:13" ht="10.5" customHeight="1">
      <c r="A16" s="220"/>
      <c r="B16" s="219"/>
      <c r="C16" s="683"/>
      <c r="D16" s="1080"/>
      <c r="E16" s="1080"/>
      <c r="F16" s="301"/>
      <c r="G16" s="1094"/>
      <c r="H16" s="793"/>
      <c r="I16" s="1081"/>
      <c r="J16" s="1082"/>
      <c r="K16" s="1083"/>
      <c r="L16" s="1083"/>
      <c r="M16" s="1084"/>
    </row>
    <row r="17" spans="1:13" ht="15" customHeight="1">
      <c r="A17" s="218">
        <v>1.1</v>
      </c>
      <c r="B17" s="217" t="s">
        <v>1305</v>
      </c>
      <c r="C17" s="683">
        <v>2.82</v>
      </c>
      <c r="D17" s="1080">
        <v>110</v>
      </c>
      <c r="E17" s="1080">
        <v>135.8</v>
      </c>
      <c r="F17" s="793">
        <v>135.8</v>
      </c>
      <c r="G17" s="1080">
        <v>173.9</v>
      </c>
      <c r="H17" s="793">
        <v>173.9</v>
      </c>
      <c r="I17" s="1081">
        <v>173.9</v>
      </c>
      <c r="J17" s="1082">
        <v>23.454545454545467</v>
      </c>
      <c r="K17" s="1083">
        <v>0</v>
      </c>
      <c r="L17" s="1083">
        <v>28.055964653902777</v>
      </c>
      <c r="M17" s="1084">
        <v>0</v>
      </c>
    </row>
    <row r="18" spans="1:13" ht="13.5" customHeight="1">
      <c r="A18" s="218"/>
      <c r="B18" s="219" t="s">
        <v>1303</v>
      </c>
      <c r="C18" s="684">
        <v>0.31</v>
      </c>
      <c r="D18" s="1094">
        <v>110</v>
      </c>
      <c r="E18" s="1094">
        <v>137.3</v>
      </c>
      <c r="F18" s="301">
        <v>137.3</v>
      </c>
      <c r="G18" s="1094">
        <v>153.5</v>
      </c>
      <c r="H18" s="301">
        <v>153.5</v>
      </c>
      <c r="I18" s="328">
        <v>153.5</v>
      </c>
      <c r="J18" s="1095">
        <v>24.818181818181827</v>
      </c>
      <c r="K18" s="1096">
        <v>0</v>
      </c>
      <c r="L18" s="1096">
        <v>11.798980335032766</v>
      </c>
      <c r="M18" s="1097">
        <v>0</v>
      </c>
    </row>
    <row r="19" spans="1:13" ht="15" customHeight="1">
      <c r="A19" s="220"/>
      <c r="B19" s="219" t="s">
        <v>1304</v>
      </c>
      <c r="C19" s="684">
        <v>2.51</v>
      </c>
      <c r="D19" s="1094">
        <v>110</v>
      </c>
      <c r="E19" s="1094">
        <v>135.6</v>
      </c>
      <c r="F19" s="301">
        <v>135.6</v>
      </c>
      <c r="G19" s="1094">
        <v>176.3</v>
      </c>
      <c r="H19" s="301">
        <v>176.3</v>
      </c>
      <c r="I19" s="328">
        <v>176.3</v>
      </c>
      <c r="J19" s="1095">
        <v>23.272727272727266</v>
      </c>
      <c r="K19" s="1096">
        <v>0</v>
      </c>
      <c r="L19" s="1096">
        <v>30.014749262536895</v>
      </c>
      <c r="M19" s="1097">
        <v>0</v>
      </c>
    </row>
    <row r="20" spans="1:13" ht="15" customHeight="1">
      <c r="A20" s="218">
        <v>1.2</v>
      </c>
      <c r="B20" s="217" t="s">
        <v>1306</v>
      </c>
      <c r="C20" s="683">
        <v>1.14</v>
      </c>
      <c r="D20" s="1080">
        <v>111.4</v>
      </c>
      <c r="E20" s="1080">
        <v>121.2</v>
      </c>
      <c r="F20" s="793">
        <v>121.2</v>
      </c>
      <c r="G20" s="1080">
        <v>147.7</v>
      </c>
      <c r="H20" s="793">
        <v>147.7</v>
      </c>
      <c r="I20" s="1081">
        <v>147.7</v>
      </c>
      <c r="J20" s="1082">
        <v>8.797127468581678</v>
      </c>
      <c r="K20" s="1083">
        <v>0</v>
      </c>
      <c r="L20" s="1083">
        <v>21.864686468646852</v>
      </c>
      <c r="M20" s="1084">
        <v>0</v>
      </c>
    </row>
    <row r="21" spans="1:13" ht="15" customHeight="1">
      <c r="A21" s="220"/>
      <c r="B21" s="219" t="s">
        <v>1303</v>
      </c>
      <c r="C21" s="684">
        <v>0.19</v>
      </c>
      <c r="D21" s="1094">
        <v>114.2</v>
      </c>
      <c r="E21" s="1094">
        <v>132.1</v>
      </c>
      <c r="F21" s="301">
        <v>132.1</v>
      </c>
      <c r="G21" s="1094">
        <v>144.5</v>
      </c>
      <c r="H21" s="301">
        <v>144.5</v>
      </c>
      <c r="I21" s="328">
        <v>144.5</v>
      </c>
      <c r="J21" s="1095">
        <v>15.674255691768806</v>
      </c>
      <c r="K21" s="1096">
        <v>0</v>
      </c>
      <c r="L21" s="1096">
        <v>9.386828160484484</v>
      </c>
      <c r="M21" s="1097">
        <v>0</v>
      </c>
    </row>
    <row r="22" spans="1:13" ht="15" customHeight="1">
      <c r="A22" s="220"/>
      <c r="B22" s="219" t="s">
        <v>1304</v>
      </c>
      <c r="C22" s="684">
        <v>0.95</v>
      </c>
      <c r="D22" s="1094">
        <v>110.8</v>
      </c>
      <c r="E22" s="1094">
        <v>119</v>
      </c>
      <c r="F22" s="301">
        <v>119</v>
      </c>
      <c r="G22" s="1094">
        <v>148.4</v>
      </c>
      <c r="H22" s="301">
        <v>148.4</v>
      </c>
      <c r="I22" s="328">
        <v>148.4</v>
      </c>
      <c r="J22" s="1095">
        <v>7.400722021660641</v>
      </c>
      <c r="K22" s="1096">
        <v>0</v>
      </c>
      <c r="L22" s="1096">
        <v>24.705882352941174</v>
      </c>
      <c r="M22" s="1097">
        <v>0</v>
      </c>
    </row>
    <row r="23" spans="1:13" ht="15" customHeight="1">
      <c r="A23" s="218">
        <v>1.3</v>
      </c>
      <c r="B23" s="217" t="s">
        <v>1307</v>
      </c>
      <c r="C23" s="683">
        <v>0.55</v>
      </c>
      <c r="D23" s="1080">
        <v>113.3</v>
      </c>
      <c r="E23" s="1080">
        <v>170.5</v>
      </c>
      <c r="F23" s="793">
        <v>170.5</v>
      </c>
      <c r="G23" s="1080">
        <v>201.5</v>
      </c>
      <c r="H23" s="793">
        <v>201.5</v>
      </c>
      <c r="I23" s="1081">
        <v>201.5</v>
      </c>
      <c r="J23" s="1082">
        <v>50.48543689320388</v>
      </c>
      <c r="K23" s="1083">
        <v>0</v>
      </c>
      <c r="L23" s="1083">
        <v>18.181818181818187</v>
      </c>
      <c r="M23" s="1084">
        <v>0</v>
      </c>
    </row>
    <row r="24" spans="1:13" ht="15" customHeight="1">
      <c r="A24" s="218"/>
      <c r="B24" s="219" t="s">
        <v>1303</v>
      </c>
      <c r="C24" s="684">
        <v>0.1</v>
      </c>
      <c r="D24" s="1094">
        <v>117.6</v>
      </c>
      <c r="E24" s="1094">
        <v>167.7</v>
      </c>
      <c r="F24" s="301">
        <v>167.7</v>
      </c>
      <c r="G24" s="1094">
        <v>179.9</v>
      </c>
      <c r="H24" s="301">
        <v>179.9</v>
      </c>
      <c r="I24" s="328">
        <v>179.9</v>
      </c>
      <c r="J24" s="1095">
        <v>42.602040816326536</v>
      </c>
      <c r="K24" s="1096">
        <v>0</v>
      </c>
      <c r="L24" s="1096">
        <v>7.274895646988682</v>
      </c>
      <c r="M24" s="1097">
        <v>0</v>
      </c>
    </row>
    <row r="25" spans="1:13" ht="15" customHeight="1">
      <c r="A25" s="218"/>
      <c r="B25" s="219" t="s">
        <v>1304</v>
      </c>
      <c r="C25" s="684">
        <v>0.45</v>
      </c>
      <c r="D25" s="1094">
        <v>112.3</v>
      </c>
      <c r="E25" s="1094">
        <v>171.2</v>
      </c>
      <c r="F25" s="301">
        <v>171.2</v>
      </c>
      <c r="G25" s="1094">
        <v>206.4</v>
      </c>
      <c r="H25" s="301">
        <v>206.4</v>
      </c>
      <c r="I25" s="328">
        <v>206.4</v>
      </c>
      <c r="J25" s="1095">
        <v>52.44879786286731</v>
      </c>
      <c r="K25" s="1096">
        <v>0</v>
      </c>
      <c r="L25" s="1096">
        <v>20.56074766355141</v>
      </c>
      <c r="M25" s="1097">
        <v>0</v>
      </c>
    </row>
    <row r="26" spans="1:13" s="74" customFormat="1" ht="15" customHeight="1">
      <c r="A26" s="218">
        <v>1.4</v>
      </c>
      <c r="B26" s="217" t="s">
        <v>1308</v>
      </c>
      <c r="C26" s="683">
        <v>4.01</v>
      </c>
      <c r="D26" s="1080">
        <v>111.4</v>
      </c>
      <c r="E26" s="1080">
        <v>121.8</v>
      </c>
      <c r="F26" s="793">
        <v>121.8</v>
      </c>
      <c r="G26" s="1080">
        <v>159.4</v>
      </c>
      <c r="H26" s="793">
        <v>159.4</v>
      </c>
      <c r="I26" s="1081">
        <v>159.4</v>
      </c>
      <c r="J26" s="1082">
        <v>9.335727109515247</v>
      </c>
      <c r="K26" s="1083">
        <v>0</v>
      </c>
      <c r="L26" s="1083">
        <v>30.87027914614123</v>
      </c>
      <c r="M26" s="1084">
        <v>0</v>
      </c>
    </row>
    <row r="27" spans="1:13" ht="15" customHeight="1">
      <c r="A27" s="220"/>
      <c r="B27" s="219" t="s">
        <v>1303</v>
      </c>
      <c r="C27" s="684">
        <v>0.17</v>
      </c>
      <c r="D27" s="1094">
        <v>109.9</v>
      </c>
      <c r="E27" s="1094">
        <v>127.5</v>
      </c>
      <c r="F27" s="301">
        <v>127.5</v>
      </c>
      <c r="G27" s="1094">
        <v>142.5</v>
      </c>
      <c r="H27" s="301">
        <v>142.5</v>
      </c>
      <c r="I27" s="328">
        <v>142.5</v>
      </c>
      <c r="J27" s="1095">
        <v>16.01455868971793</v>
      </c>
      <c r="K27" s="1096">
        <v>0</v>
      </c>
      <c r="L27" s="1096">
        <v>11.764705882352942</v>
      </c>
      <c r="M27" s="1097">
        <v>0</v>
      </c>
    </row>
    <row r="28" spans="1:15" ht="15" customHeight="1">
      <c r="A28" s="220"/>
      <c r="B28" s="219" t="s">
        <v>1304</v>
      </c>
      <c r="C28" s="684">
        <v>3.84</v>
      </c>
      <c r="D28" s="1094">
        <v>111.5</v>
      </c>
      <c r="E28" s="1094">
        <v>121.5</v>
      </c>
      <c r="F28" s="301">
        <v>121.5</v>
      </c>
      <c r="G28" s="1094">
        <v>160.2</v>
      </c>
      <c r="H28" s="301">
        <v>160.2</v>
      </c>
      <c r="I28" s="328">
        <v>160.2</v>
      </c>
      <c r="J28" s="1095">
        <v>8.968609865470853</v>
      </c>
      <c r="K28" s="1096">
        <v>0</v>
      </c>
      <c r="L28" s="1096">
        <v>31.851851851851848</v>
      </c>
      <c r="M28" s="1097">
        <v>0</v>
      </c>
      <c r="O28" s="223"/>
    </row>
    <row r="29" spans="1:13" s="74" customFormat="1" ht="15" customHeight="1">
      <c r="A29" s="218">
        <v>1.5</v>
      </c>
      <c r="B29" s="217" t="s">
        <v>1309</v>
      </c>
      <c r="C29" s="683">
        <v>10.55</v>
      </c>
      <c r="D29" s="1080">
        <v>107</v>
      </c>
      <c r="E29" s="1080">
        <v>122.8</v>
      </c>
      <c r="F29" s="793">
        <v>122.8</v>
      </c>
      <c r="G29" s="1080">
        <v>142.6</v>
      </c>
      <c r="H29" s="793">
        <v>142.6</v>
      </c>
      <c r="I29" s="1081">
        <v>142.6</v>
      </c>
      <c r="J29" s="1082">
        <v>14.766355140186917</v>
      </c>
      <c r="K29" s="1083">
        <v>0</v>
      </c>
      <c r="L29" s="1083">
        <v>16.123778501628678</v>
      </c>
      <c r="M29" s="1084">
        <v>0</v>
      </c>
    </row>
    <row r="30" spans="1:13" ht="15" customHeight="1">
      <c r="A30" s="220"/>
      <c r="B30" s="219" t="s">
        <v>1303</v>
      </c>
      <c r="C30" s="684">
        <v>6.8</v>
      </c>
      <c r="D30" s="1094">
        <v>106.5</v>
      </c>
      <c r="E30" s="1094">
        <v>125.7</v>
      </c>
      <c r="F30" s="301">
        <v>125.7</v>
      </c>
      <c r="G30" s="1094">
        <v>143.3</v>
      </c>
      <c r="H30" s="301">
        <v>143.3</v>
      </c>
      <c r="I30" s="328">
        <v>143.3</v>
      </c>
      <c r="J30" s="1095">
        <v>18.02816901408451</v>
      </c>
      <c r="K30" s="1096">
        <v>0</v>
      </c>
      <c r="L30" s="1096">
        <v>14.001591089896579</v>
      </c>
      <c r="M30" s="1097">
        <v>0</v>
      </c>
    </row>
    <row r="31" spans="1:13" ht="15" customHeight="1">
      <c r="A31" s="220"/>
      <c r="B31" s="219" t="s">
        <v>1304</v>
      </c>
      <c r="C31" s="684">
        <v>3.75</v>
      </c>
      <c r="D31" s="1094">
        <v>108</v>
      </c>
      <c r="E31" s="1094">
        <v>117.6</v>
      </c>
      <c r="F31" s="301">
        <v>117.6</v>
      </c>
      <c r="G31" s="1094">
        <v>141.4</v>
      </c>
      <c r="H31" s="301">
        <v>141.4</v>
      </c>
      <c r="I31" s="328">
        <v>141.4</v>
      </c>
      <c r="J31" s="1095">
        <v>8.888888888888886</v>
      </c>
      <c r="K31" s="1096">
        <v>0</v>
      </c>
      <c r="L31" s="1096">
        <v>20.238095238095255</v>
      </c>
      <c r="M31" s="1097">
        <v>0</v>
      </c>
    </row>
    <row r="32" spans="1:13" s="74" customFormat="1" ht="15" customHeight="1">
      <c r="A32" s="218">
        <v>1.6</v>
      </c>
      <c r="B32" s="217" t="s">
        <v>1310</v>
      </c>
      <c r="C32" s="683">
        <v>7.9</v>
      </c>
      <c r="D32" s="1080">
        <v>101.3</v>
      </c>
      <c r="E32" s="1080">
        <v>99.8</v>
      </c>
      <c r="F32" s="793">
        <v>99.8</v>
      </c>
      <c r="G32" s="1080">
        <v>102.5</v>
      </c>
      <c r="H32" s="793">
        <v>102.5</v>
      </c>
      <c r="I32" s="1081">
        <v>102.5</v>
      </c>
      <c r="J32" s="1082">
        <v>-1.4807502467917004</v>
      </c>
      <c r="K32" s="1083">
        <v>0</v>
      </c>
      <c r="L32" s="1083">
        <v>2.7054108216432837</v>
      </c>
      <c r="M32" s="1084">
        <v>0</v>
      </c>
    </row>
    <row r="33" spans="1:13" ht="15" customHeight="1">
      <c r="A33" s="220"/>
      <c r="B33" s="219" t="s">
        <v>1303</v>
      </c>
      <c r="C33" s="684">
        <v>2.24</v>
      </c>
      <c r="D33" s="1094">
        <v>101.5</v>
      </c>
      <c r="E33" s="1094">
        <v>100.6</v>
      </c>
      <c r="F33" s="301">
        <v>100.6</v>
      </c>
      <c r="G33" s="1094">
        <v>101.4</v>
      </c>
      <c r="H33" s="301">
        <v>101.4</v>
      </c>
      <c r="I33" s="328">
        <v>101.4</v>
      </c>
      <c r="J33" s="1095">
        <v>-0.8866995073891673</v>
      </c>
      <c r="K33" s="1096">
        <v>0</v>
      </c>
      <c r="L33" s="1096">
        <v>0.7952286282306318</v>
      </c>
      <c r="M33" s="1097">
        <v>0</v>
      </c>
    </row>
    <row r="34" spans="1:13" ht="15" customHeight="1">
      <c r="A34" s="220"/>
      <c r="B34" s="219" t="s">
        <v>1304</v>
      </c>
      <c r="C34" s="684">
        <v>5.66</v>
      </c>
      <c r="D34" s="1094">
        <v>101.3</v>
      </c>
      <c r="E34" s="1094">
        <v>99.5</v>
      </c>
      <c r="F34" s="301">
        <v>99.5</v>
      </c>
      <c r="G34" s="1094">
        <v>102.9</v>
      </c>
      <c r="H34" s="301">
        <v>102.9</v>
      </c>
      <c r="I34" s="328">
        <v>102.9</v>
      </c>
      <c r="J34" s="1095">
        <v>-1.7769002961500462</v>
      </c>
      <c r="K34" s="1096">
        <v>0</v>
      </c>
      <c r="L34" s="1096">
        <v>3.4170854271356745</v>
      </c>
      <c r="M34" s="1097">
        <v>0</v>
      </c>
    </row>
    <row r="35" spans="1:13" ht="6" customHeight="1">
      <c r="A35" s="220"/>
      <c r="B35" s="78"/>
      <c r="C35" s="684"/>
      <c r="D35" s="1094"/>
      <c r="E35" s="1094"/>
      <c r="F35" s="301"/>
      <c r="G35" s="1094"/>
      <c r="H35" s="301"/>
      <c r="I35" s="328"/>
      <c r="J35" s="1095"/>
      <c r="K35" s="1096"/>
      <c r="L35" s="1096"/>
      <c r="M35" s="1097"/>
    </row>
    <row r="36" spans="1:13" ht="12.75">
      <c r="A36" s="1105">
        <v>2</v>
      </c>
      <c r="B36" s="1106" t="s">
        <v>1311</v>
      </c>
      <c r="C36" s="1107">
        <v>73.03</v>
      </c>
      <c r="D36" s="1108">
        <v>122.3</v>
      </c>
      <c r="E36" s="1108">
        <v>128.3</v>
      </c>
      <c r="F36" s="1109">
        <v>131.1</v>
      </c>
      <c r="G36" s="1080">
        <v>155.5</v>
      </c>
      <c r="H36" s="793">
        <v>157.2</v>
      </c>
      <c r="I36" s="1110">
        <v>161.2</v>
      </c>
      <c r="J36" s="1111">
        <v>7.195421095666404</v>
      </c>
      <c r="K36" s="1112">
        <v>2.1823850350740486</v>
      </c>
      <c r="L36" s="1112">
        <v>22.959572845156373</v>
      </c>
      <c r="M36" s="1113">
        <v>2.544529262086499</v>
      </c>
    </row>
    <row r="37" spans="1:13" ht="9.75" customHeight="1">
      <c r="A37" s="220"/>
      <c r="B37" s="78"/>
      <c r="C37" s="684"/>
      <c r="D37" s="1094"/>
      <c r="E37" s="1094"/>
      <c r="F37" s="301"/>
      <c r="G37" s="1094"/>
      <c r="H37" s="301"/>
      <c r="I37" s="328"/>
      <c r="J37" s="1095"/>
      <c r="K37" s="1096"/>
      <c r="L37" s="1096"/>
      <c r="M37" s="1097"/>
    </row>
    <row r="38" spans="1:13" ht="12.75">
      <c r="A38" s="218">
        <v>2.1</v>
      </c>
      <c r="B38" s="224" t="s">
        <v>1317</v>
      </c>
      <c r="C38" s="683">
        <v>39.49</v>
      </c>
      <c r="D38" s="1080">
        <v>119.3</v>
      </c>
      <c r="E38" s="1080">
        <v>126.3</v>
      </c>
      <c r="F38" s="793">
        <v>130.8</v>
      </c>
      <c r="G38" s="1080">
        <v>160.4</v>
      </c>
      <c r="H38" s="793">
        <v>161.4</v>
      </c>
      <c r="I38" s="1081">
        <v>168.7</v>
      </c>
      <c r="J38" s="1082">
        <v>9.639564124057017</v>
      </c>
      <c r="K38" s="1083">
        <v>3.562945368171029</v>
      </c>
      <c r="L38" s="1083">
        <v>28.975535168195705</v>
      </c>
      <c r="M38" s="1084">
        <v>4.522924411400226</v>
      </c>
    </row>
    <row r="39" spans="1:13" ht="12.75">
      <c r="A39" s="220"/>
      <c r="B39" s="78" t="s">
        <v>1318</v>
      </c>
      <c r="C39" s="684">
        <v>20.49</v>
      </c>
      <c r="D39" s="1094">
        <v>118</v>
      </c>
      <c r="E39" s="1094">
        <v>124.8</v>
      </c>
      <c r="F39" s="301">
        <v>129.3</v>
      </c>
      <c r="G39" s="1094">
        <v>159.9</v>
      </c>
      <c r="H39" s="301">
        <v>160.8</v>
      </c>
      <c r="I39" s="328">
        <v>168.5</v>
      </c>
      <c r="J39" s="1095">
        <v>9.576271186440692</v>
      </c>
      <c r="K39" s="1096">
        <v>3.605769230769255</v>
      </c>
      <c r="L39" s="1096">
        <v>30.317092034029372</v>
      </c>
      <c r="M39" s="1097">
        <v>4.788557213930346</v>
      </c>
    </row>
    <row r="40" spans="1:13" ht="12.75">
      <c r="A40" s="220"/>
      <c r="B40" s="78" t="s">
        <v>1319</v>
      </c>
      <c r="C40" s="684">
        <v>19</v>
      </c>
      <c r="D40" s="1094">
        <v>120.6</v>
      </c>
      <c r="E40" s="1094">
        <v>128</v>
      </c>
      <c r="F40" s="301">
        <v>132.5</v>
      </c>
      <c r="G40" s="1094">
        <v>160.9</v>
      </c>
      <c r="H40" s="301">
        <v>162</v>
      </c>
      <c r="I40" s="328">
        <v>169</v>
      </c>
      <c r="J40" s="1095">
        <v>9.86733001658375</v>
      </c>
      <c r="K40" s="1096">
        <v>3.515625</v>
      </c>
      <c r="L40" s="1096">
        <v>27.547169811320742</v>
      </c>
      <c r="M40" s="1097">
        <v>4.320987654320987</v>
      </c>
    </row>
    <row r="41" spans="1:13" ht="12.75">
      <c r="A41" s="218">
        <v>2.2</v>
      </c>
      <c r="B41" s="224" t="s">
        <v>1320</v>
      </c>
      <c r="C41" s="683">
        <v>25.25</v>
      </c>
      <c r="D41" s="1080">
        <v>129.2</v>
      </c>
      <c r="E41" s="1080">
        <v>133.4</v>
      </c>
      <c r="F41" s="793">
        <v>133.4</v>
      </c>
      <c r="G41" s="1080">
        <v>152.1</v>
      </c>
      <c r="H41" s="793">
        <v>153.6</v>
      </c>
      <c r="I41" s="1081">
        <v>153.9</v>
      </c>
      <c r="J41" s="1082">
        <v>3.2507739938080675</v>
      </c>
      <c r="K41" s="1083">
        <v>0</v>
      </c>
      <c r="L41" s="1083">
        <v>15.367316341829081</v>
      </c>
      <c r="M41" s="1084">
        <v>0.1953125</v>
      </c>
    </row>
    <row r="42" spans="1:13" ht="12.75">
      <c r="A42" s="220"/>
      <c r="B42" s="78" t="s">
        <v>1321</v>
      </c>
      <c r="C42" s="684">
        <v>6.31</v>
      </c>
      <c r="D42" s="1094">
        <v>122</v>
      </c>
      <c r="E42" s="1094">
        <v>123.8</v>
      </c>
      <c r="F42" s="301">
        <v>123.8</v>
      </c>
      <c r="G42" s="1094">
        <v>139.5</v>
      </c>
      <c r="H42" s="301">
        <v>140.5</v>
      </c>
      <c r="I42" s="328">
        <v>140</v>
      </c>
      <c r="J42" s="1095">
        <v>1.4754098360655803</v>
      </c>
      <c r="K42" s="1096">
        <v>0</v>
      </c>
      <c r="L42" s="1096">
        <v>13.08562197092084</v>
      </c>
      <c r="M42" s="1097">
        <v>-0.35587188612099396</v>
      </c>
    </row>
    <row r="43" spans="1:13" ht="12.75">
      <c r="A43" s="220"/>
      <c r="B43" s="78" t="s">
        <v>1322</v>
      </c>
      <c r="C43" s="684">
        <v>6.31</v>
      </c>
      <c r="D43" s="1094">
        <v>126.8</v>
      </c>
      <c r="E43" s="1094">
        <v>131</v>
      </c>
      <c r="F43" s="301">
        <v>131</v>
      </c>
      <c r="G43" s="1094">
        <v>150</v>
      </c>
      <c r="H43" s="301">
        <v>151</v>
      </c>
      <c r="I43" s="328">
        <v>150.5</v>
      </c>
      <c r="J43" s="1095">
        <v>3.3123028391167253</v>
      </c>
      <c r="K43" s="1096">
        <v>0</v>
      </c>
      <c r="L43" s="1096">
        <v>14.885496183206115</v>
      </c>
      <c r="M43" s="1097">
        <v>-0.33112582781457434</v>
      </c>
    </row>
    <row r="44" spans="1:13" ht="12.75">
      <c r="A44" s="220"/>
      <c r="B44" s="78" t="s">
        <v>1323</v>
      </c>
      <c r="C44" s="684">
        <v>6.31</v>
      </c>
      <c r="D44" s="1094">
        <v>129.2</v>
      </c>
      <c r="E44" s="1094">
        <v>135.4</v>
      </c>
      <c r="F44" s="301">
        <v>135.4</v>
      </c>
      <c r="G44" s="1094">
        <v>154.7</v>
      </c>
      <c r="H44" s="301">
        <v>156.6</v>
      </c>
      <c r="I44" s="328">
        <v>157.1</v>
      </c>
      <c r="J44" s="1095">
        <v>4.798761609907132</v>
      </c>
      <c r="K44" s="1096">
        <v>0</v>
      </c>
      <c r="L44" s="1096">
        <v>16.026587887740035</v>
      </c>
      <c r="M44" s="1097">
        <v>0.3192848020434127</v>
      </c>
    </row>
    <row r="45" spans="1:13" ht="12.75">
      <c r="A45" s="220"/>
      <c r="B45" s="78" t="s">
        <v>1324</v>
      </c>
      <c r="C45" s="684">
        <v>6.32</v>
      </c>
      <c r="D45" s="1094">
        <v>139</v>
      </c>
      <c r="E45" s="1094">
        <v>143.5</v>
      </c>
      <c r="F45" s="301">
        <v>143.5</v>
      </c>
      <c r="G45" s="1094">
        <v>164.2</v>
      </c>
      <c r="H45" s="301">
        <v>166</v>
      </c>
      <c r="I45" s="328">
        <v>168.1</v>
      </c>
      <c r="J45" s="1095">
        <v>3.237410071942449</v>
      </c>
      <c r="K45" s="1096">
        <v>0</v>
      </c>
      <c r="L45" s="1096">
        <v>17.142857142857153</v>
      </c>
      <c r="M45" s="1097">
        <v>1.265060240963848</v>
      </c>
    </row>
    <row r="46" spans="1:13" ht="12.75">
      <c r="A46" s="218">
        <v>2.3</v>
      </c>
      <c r="B46" s="224" t="s">
        <v>1325</v>
      </c>
      <c r="C46" s="683">
        <v>8.29</v>
      </c>
      <c r="D46" s="1080">
        <v>115.2</v>
      </c>
      <c r="E46" s="1080">
        <v>121.9</v>
      </c>
      <c r="F46" s="793">
        <v>125.6</v>
      </c>
      <c r="G46" s="1080">
        <v>142.3</v>
      </c>
      <c r="H46" s="793">
        <v>147.9</v>
      </c>
      <c r="I46" s="1081">
        <v>148</v>
      </c>
      <c r="J46" s="1082">
        <v>9.027777777777771</v>
      </c>
      <c r="K46" s="1083">
        <v>3.0352748154224685</v>
      </c>
      <c r="L46" s="1083">
        <v>17.83439490445859</v>
      </c>
      <c r="M46" s="1084">
        <v>0.0676132521974182</v>
      </c>
    </row>
    <row r="47" spans="1:13" ht="12.75">
      <c r="A47" s="220"/>
      <c r="B47" s="224" t="s">
        <v>1326</v>
      </c>
      <c r="C47" s="683">
        <v>2.76</v>
      </c>
      <c r="D47" s="1080">
        <v>115.2</v>
      </c>
      <c r="E47" s="1080">
        <v>121.2</v>
      </c>
      <c r="F47" s="793">
        <v>123.2</v>
      </c>
      <c r="G47" s="1080">
        <v>137.3</v>
      </c>
      <c r="H47" s="793">
        <v>142.4</v>
      </c>
      <c r="I47" s="1081">
        <v>142.7</v>
      </c>
      <c r="J47" s="1082">
        <v>6.944444444444443</v>
      </c>
      <c r="K47" s="1083">
        <v>1.65016501650166</v>
      </c>
      <c r="L47" s="1083">
        <v>15.827922077922068</v>
      </c>
      <c r="M47" s="1084">
        <v>0.2106741573033588</v>
      </c>
    </row>
    <row r="48" spans="1:13" ht="12.75">
      <c r="A48" s="220"/>
      <c r="B48" s="78" t="s">
        <v>1322</v>
      </c>
      <c r="C48" s="684">
        <v>1.38</v>
      </c>
      <c r="D48" s="1094">
        <v>113.5</v>
      </c>
      <c r="E48" s="1094">
        <v>119.6</v>
      </c>
      <c r="F48" s="301">
        <v>122.8</v>
      </c>
      <c r="G48" s="1094">
        <v>135</v>
      </c>
      <c r="H48" s="301">
        <v>139.3</v>
      </c>
      <c r="I48" s="328">
        <v>139.5</v>
      </c>
      <c r="J48" s="1095">
        <v>8.193832599118949</v>
      </c>
      <c r="K48" s="1096">
        <v>2.675585284280942</v>
      </c>
      <c r="L48" s="1096">
        <v>13.599348534201951</v>
      </c>
      <c r="M48" s="1097">
        <v>0.14357501794685845</v>
      </c>
    </row>
    <row r="49" spans="1:13" ht="12.75">
      <c r="A49" s="220"/>
      <c r="B49" s="78" t="s">
        <v>1324</v>
      </c>
      <c r="C49" s="684">
        <v>1.38</v>
      </c>
      <c r="D49" s="1094">
        <v>116.9</v>
      </c>
      <c r="E49" s="1094">
        <v>122.7</v>
      </c>
      <c r="F49" s="301">
        <v>123.6</v>
      </c>
      <c r="G49" s="1094">
        <v>139.6</v>
      </c>
      <c r="H49" s="301">
        <v>145.6</v>
      </c>
      <c r="I49" s="328">
        <v>145.9</v>
      </c>
      <c r="J49" s="1095">
        <v>5.731394354148847</v>
      </c>
      <c r="K49" s="1096">
        <v>0.7334963325183423</v>
      </c>
      <c r="L49" s="1096">
        <v>18.04207119741102</v>
      </c>
      <c r="M49" s="1097">
        <v>0.2060439560439562</v>
      </c>
    </row>
    <row r="50" spans="1:13" ht="12.75">
      <c r="A50" s="220"/>
      <c r="B50" s="224" t="s">
        <v>1327</v>
      </c>
      <c r="C50" s="683">
        <v>2.76</v>
      </c>
      <c r="D50" s="1080">
        <v>112.7</v>
      </c>
      <c r="E50" s="1080">
        <v>116.9</v>
      </c>
      <c r="F50" s="793">
        <v>118</v>
      </c>
      <c r="G50" s="1080">
        <v>133.5</v>
      </c>
      <c r="H50" s="793">
        <v>138.3</v>
      </c>
      <c r="I50" s="1081">
        <v>138.3</v>
      </c>
      <c r="J50" s="1082">
        <v>4.702750665483578</v>
      </c>
      <c r="K50" s="1083">
        <v>0.9409751924722087</v>
      </c>
      <c r="L50" s="1083">
        <v>17.203389830508485</v>
      </c>
      <c r="M50" s="1084">
        <v>0</v>
      </c>
    </row>
    <row r="51" spans="1:13" ht="12.75">
      <c r="A51" s="220"/>
      <c r="B51" s="78" t="s">
        <v>1322</v>
      </c>
      <c r="C51" s="684">
        <v>1.38</v>
      </c>
      <c r="D51" s="1094">
        <v>112.2</v>
      </c>
      <c r="E51" s="1094">
        <v>116</v>
      </c>
      <c r="F51" s="301">
        <v>118.2</v>
      </c>
      <c r="G51" s="1094">
        <v>129.5</v>
      </c>
      <c r="H51" s="301">
        <v>133.7</v>
      </c>
      <c r="I51" s="328">
        <v>133.7</v>
      </c>
      <c r="J51" s="1095">
        <v>5.347593582887697</v>
      </c>
      <c r="K51" s="1096">
        <v>1.896551724137936</v>
      </c>
      <c r="L51" s="1096">
        <v>13.113367174280867</v>
      </c>
      <c r="M51" s="1097">
        <v>0</v>
      </c>
    </row>
    <row r="52" spans="1:13" ht="12.75">
      <c r="A52" s="220"/>
      <c r="B52" s="78" t="s">
        <v>1324</v>
      </c>
      <c r="C52" s="684">
        <v>1.38</v>
      </c>
      <c r="D52" s="1094">
        <v>113.2</v>
      </c>
      <c r="E52" s="1094">
        <v>117.8</v>
      </c>
      <c r="F52" s="301">
        <v>117.8</v>
      </c>
      <c r="G52" s="1094">
        <v>137.5</v>
      </c>
      <c r="H52" s="301">
        <v>142.9</v>
      </c>
      <c r="I52" s="328">
        <v>142.9</v>
      </c>
      <c r="J52" s="1095">
        <v>4.063604240282672</v>
      </c>
      <c r="K52" s="1096">
        <v>0</v>
      </c>
      <c r="L52" s="1096">
        <v>21.307300509337864</v>
      </c>
      <c r="M52" s="1097">
        <v>0</v>
      </c>
    </row>
    <row r="53" spans="1:13" ht="12.75">
      <c r="A53" s="220"/>
      <c r="B53" s="224" t="s">
        <v>1328</v>
      </c>
      <c r="C53" s="683">
        <v>2.77</v>
      </c>
      <c r="D53" s="1080">
        <v>117.6</v>
      </c>
      <c r="E53" s="1080">
        <v>127.6</v>
      </c>
      <c r="F53" s="793">
        <v>135.6</v>
      </c>
      <c r="G53" s="1080">
        <v>156.1</v>
      </c>
      <c r="H53" s="793">
        <v>163</v>
      </c>
      <c r="I53" s="1081">
        <v>163</v>
      </c>
      <c r="J53" s="1082">
        <v>15.306122448979593</v>
      </c>
      <c r="K53" s="1083">
        <v>6.269592476489038</v>
      </c>
      <c r="L53" s="1083">
        <v>20.206489675516238</v>
      </c>
      <c r="M53" s="1084">
        <v>0</v>
      </c>
    </row>
    <row r="54" spans="1:13" ht="12.75">
      <c r="A54" s="220"/>
      <c r="B54" s="78" t="s">
        <v>1318</v>
      </c>
      <c r="C54" s="684">
        <v>1.38</v>
      </c>
      <c r="D54" s="1094">
        <v>116.8</v>
      </c>
      <c r="E54" s="1094">
        <v>126.7</v>
      </c>
      <c r="F54" s="301">
        <v>134.7</v>
      </c>
      <c r="G54" s="1094">
        <v>153.2</v>
      </c>
      <c r="H54" s="301">
        <v>160.4</v>
      </c>
      <c r="I54" s="328">
        <v>160.4</v>
      </c>
      <c r="J54" s="1095">
        <v>15.325342465753408</v>
      </c>
      <c r="K54" s="1096">
        <v>6.314127861089176</v>
      </c>
      <c r="L54" s="1096">
        <v>19.079435783221996</v>
      </c>
      <c r="M54" s="1097">
        <v>0</v>
      </c>
    </row>
    <row r="55" spans="1:13" ht="13.5" thickBot="1">
      <c r="A55" s="225"/>
      <c r="B55" s="79" t="s">
        <v>1319</v>
      </c>
      <c r="C55" s="685">
        <v>1.39</v>
      </c>
      <c r="D55" s="1114">
        <v>118.4</v>
      </c>
      <c r="E55" s="1114">
        <v>128.6</v>
      </c>
      <c r="F55" s="1115">
        <v>136.6</v>
      </c>
      <c r="G55" s="1114">
        <v>159</v>
      </c>
      <c r="H55" s="1115">
        <v>165.7</v>
      </c>
      <c r="I55" s="329">
        <v>165.7</v>
      </c>
      <c r="J55" s="1116">
        <v>15.3716216216216</v>
      </c>
      <c r="K55" s="1117">
        <v>6.220839813374795</v>
      </c>
      <c r="L55" s="1117">
        <v>21.303074670570993</v>
      </c>
      <c r="M55" s="1118">
        <v>0</v>
      </c>
    </row>
    <row r="56" spans="2:3" ht="12.75">
      <c r="B56" s="248" t="s">
        <v>1329</v>
      </c>
      <c r="C56" s="20"/>
    </row>
  </sheetData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workbookViewId="0" topLeftCell="A1">
      <selection activeCell="K48" sqref="K48"/>
    </sheetView>
  </sheetViews>
  <sheetFormatPr defaultColWidth="9.140625" defaultRowHeight="12.75"/>
  <cols>
    <col min="1" max="1" width="31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7.00390625" style="1" bestFit="1" customWidth="1"/>
    <col min="9" max="9" width="8.421875" style="1" customWidth="1"/>
    <col min="10" max="10" width="2.8515625" style="1" customWidth="1"/>
    <col min="11" max="11" width="10.28125" style="585" bestFit="1" customWidth="1"/>
    <col min="12" max="12" width="10.28125" style="585" customWidth="1"/>
    <col min="13" max="16384" width="22.421875" style="1" customWidth="1"/>
  </cols>
  <sheetData>
    <row r="1" spans="1:12" ht="12.75">
      <c r="A1" s="1721" t="s">
        <v>1038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634"/>
    </row>
    <row r="2" spans="1:13" ht="15.75">
      <c r="A2" s="1722" t="s">
        <v>1422</v>
      </c>
      <c r="B2" s="1722"/>
      <c r="C2" s="1722"/>
      <c r="D2" s="1722"/>
      <c r="E2" s="1722"/>
      <c r="F2" s="1722"/>
      <c r="G2" s="1722"/>
      <c r="H2" s="1722"/>
      <c r="I2" s="1722"/>
      <c r="J2" s="1722"/>
      <c r="K2" s="1722"/>
      <c r="L2" s="1583"/>
      <c r="M2" s="587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1596" t="s">
        <v>970</v>
      </c>
      <c r="L3" s="47"/>
    </row>
    <row r="4" spans="1:12" ht="12.75">
      <c r="A4" s="100"/>
      <c r="B4" s="100"/>
      <c r="C4" s="102"/>
      <c r="D4" s="102"/>
      <c r="E4" s="101"/>
      <c r="F4" s="1728" t="s">
        <v>927</v>
      </c>
      <c r="G4" s="1729"/>
      <c r="H4" s="1729"/>
      <c r="I4" s="1729"/>
      <c r="J4" s="1729"/>
      <c r="K4" s="1730"/>
      <c r="L4" s="1555"/>
    </row>
    <row r="5" spans="1:12" ht="12.75">
      <c r="A5" s="103"/>
      <c r="B5" s="104">
        <v>2007</v>
      </c>
      <c r="C5" s="105">
        <v>2008</v>
      </c>
      <c r="D5" s="105">
        <v>2008</v>
      </c>
      <c r="E5" s="106">
        <v>2009</v>
      </c>
      <c r="F5" s="1731" t="s">
        <v>1490</v>
      </c>
      <c r="G5" s="1724">
        <v>0</v>
      </c>
      <c r="H5" s="1725">
        <v>0</v>
      </c>
      <c r="I5" s="1732" t="s">
        <v>707</v>
      </c>
      <c r="J5" s="1724">
        <v>0</v>
      </c>
      <c r="K5" s="1727">
        <v>0</v>
      </c>
      <c r="L5" s="1555"/>
    </row>
    <row r="6" spans="1:12" ht="12.75">
      <c r="A6" s="112"/>
      <c r="B6" s="113" t="s">
        <v>966</v>
      </c>
      <c r="C6" s="114" t="s">
        <v>1473</v>
      </c>
      <c r="D6" s="114" t="s">
        <v>968</v>
      </c>
      <c r="E6" s="115" t="s">
        <v>928</v>
      </c>
      <c r="F6" s="114" t="s">
        <v>969</v>
      </c>
      <c r="G6" s="114" t="s">
        <v>963</v>
      </c>
      <c r="H6" s="116" t="s">
        <v>1042</v>
      </c>
      <c r="I6" s="114" t="s">
        <v>969</v>
      </c>
      <c r="J6" s="114" t="s">
        <v>963</v>
      </c>
      <c r="K6" s="115" t="s">
        <v>1042</v>
      </c>
      <c r="L6" s="1555"/>
    </row>
    <row r="7" spans="1:12" ht="15" customHeight="1">
      <c r="A7" s="265" t="s">
        <v>971</v>
      </c>
      <c r="B7" s="258">
        <v>130213.85892042922</v>
      </c>
      <c r="C7" s="72">
        <v>162443.19725269798</v>
      </c>
      <c r="D7" s="72">
        <v>170314.216566394</v>
      </c>
      <c r="E7" s="86">
        <v>217171.28143565802</v>
      </c>
      <c r="F7" s="258">
        <v>32229.33833226876</v>
      </c>
      <c r="G7" s="72"/>
      <c r="H7" s="3">
        <v>24.751081489692574</v>
      </c>
      <c r="I7" s="72">
        <v>46857.064869264024</v>
      </c>
      <c r="J7" s="72"/>
      <c r="K7" s="584">
        <v>27.512127768263916</v>
      </c>
      <c r="L7" s="301"/>
    </row>
    <row r="8" spans="1:12" ht="15" customHeight="1">
      <c r="A8" s="84" t="s">
        <v>972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33"/>
      <c r="H8" s="3" t="e">
        <v>#DIV/0!</v>
      </c>
      <c r="I8" s="35">
        <v>0</v>
      </c>
      <c r="J8" s="35"/>
      <c r="K8" s="328" t="e">
        <v>#DIV/0!</v>
      </c>
      <c r="L8" s="301"/>
    </row>
    <row r="9" spans="1:12" ht="15" customHeight="1">
      <c r="A9" s="84" t="s">
        <v>973</v>
      </c>
      <c r="B9" s="43">
        <v>587.4872204292</v>
      </c>
      <c r="C9" s="35">
        <v>614.817428148</v>
      </c>
      <c r="D9" s="35">
        <v>630.644378364</v>
      </c>
      <c r="E9" s="36">
        <v>547.715691718</v>
      </c>
      <c r="F9" s="43">
        <v>27.33020771880001</v>
      </c>
      <c r="G9" s="35"/>
      <c r="H9" s="4">
        <v>4.652051443575813</v>
      </c>
      <c r="I9" s="35">
        <v>-82.92868664599996</v>
      </c>
      <c r="J9" s="35"/>
      <c r="K9" s="328">
        <v>-13.149833644934922</v>
      </c>
      <c r="L9" s="301"/>
    </row>
    <row r="10" spans="1:12" ht="15" customHeight="1">
      <c r="A10" s="84" t="s">
        <v>974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 t="e">
        <v>#DIV/0!</v>
      </c>
      <c r="I10" s="35">
        <v>0</v>
      </c>
      <c r="J10" s="35"/>
      <c r="K10" s="328" t="e">
        <v>#DIV/0!</v>
      </c>
      <c r="L10" s="301"/>
    </row>
    <row r="11" spans="1:12" ht="15" customHeight="1">
      <c r="A11" s="85" t="s">
        <v>975</v>
      </c>
      <c r="B11" s="44">
        <v>129626.37170000002</v>
      </c>
      <c r="C11" s="2">
        <v>161828.37982454998</v>
      </c>
      <c r="D11" s="2">
        <v>169683.57218803</v>
      </c>
      <c r="E11" s="37">
        <v>216623.56574394</v>
      </c>
      <c r="F11" s="44">
        <v>32202.00812454996</v>
      </c>
      <c r="G11" s="2"/>
      <c r="H11" s="5">
        <v>24.84217347306185</v>
      </c>
      <c r="I11" s="2">
        <v>46939.99355591001</v>
      </c>
      <c r="J11" s="2"/>
      <c r="K11" s="583">
        <v>27.663251633985404</v>
      </c>
      <c r="L11" s="301"/>
    </row>
    <row r="12" spans="1:12" ht="15" customHeight="1">
      <c r="A12" s="265" t="s">
        <v>976</v>
      </c>
      <c r="B12" s="258">
        <v>15616.144069000002</v>
      </c>
      <c r="C12" s="72">
        <v>22247.91320252</v>
      </c>
      <c r="D12" s="72">
        <v>18925.778102520002</v>
      </c>
      <c r="E12" s="86">
        <v>24597.9692593</v>
      </c>
      <c r="F12" s="258">
        <v>6631.76913352</v>
      </c>
      <c r="G12" s="72"/>
      <c r="H12" s="3">
        <v>42.46739210535904</v>
      </c>
      <c r="I12" s="72">
        <v>5672.191156779998</v>
      </c>
      <c r="J12" s="72"/>
      <c r="K12" s="584">
        <v>29.970715740478514</v>
      </c>
      <c r="L12" s="301"/>
    </row>
    <row r="13" spans="1:12" ht="15" customHeight="1">
      <c r="A13" s="84" t="s">
        <v>977</v>
      </c>
      <c r="B13" s="43">
        <v>13755.567069</v>
      </c>
      <c r="C13" s="35">
        <v>21451.73335663</v>
      </c>
      <c r="D13" s="35">
        <v>17555.93225663</v>
      </c>
      <c r="E13" s="36">
        <v>22762.7412593</v>
      </c>
      <c r="F13" s="43">
        <v>7696.16628763</v>
      </c>
      <c r="G13" s="35"/>
      <c r="H13" s="4">
        <v>55.94946576193382</v>
      </c>
      <c r="I13" s="35">
        <v>5206.809002670001</v>
      </c>
      <c r="J13" s="35"/>
      <c r="K13" s="328">
        <v>29.658402223007265</v>
      </c>
      <c r="L13" s="301"/>
    </row>
    <row r="14" spans="1:12" ht="15" customHeight="1">
      <c r="A14" s="84" t="s">
        <v>978</v>
      </c>
      <c r="B14" s="43">
        <v>1518.6</v>
      </c>
      <c r="C14" s="35">
        <v>6.932845889999999</v>
      </c>
      <c r="D14" s="35">
        <v>6.932845889999999</v>
      </c>
      <c r="E14" s="36">
        <v>0</v>
      </c>
      <c r="F14" s="43">
        <v>-1511.66715411</v>
      </c>
      <c r="G14" s="35"/>
      <c r="H14" s="4">
        <v>-99.54347123073885</v>
      </c>
      <c r="I14" s="35">
        <v>-6.932845889999999</v>
      </c>
      <c r="J14" s="35"/>
      <c r="K14" s="328">
        <v>-100</v>
      </c>
      <c r="L14" s="301"/>
    </row>
    <row r="15" spans="1:12" ht="15" customHeight="1">
      <c r="A15" s="84" t="s">
        <v>979</v>
      </c>
      <c r="B15" s="43">
        <v>341.9769999999999</v>
      </c>
      <c r="C15" s="35">
        <v>789.2470000000001</v>
      </c>
      <c r="D15" s="35">
        <v>1362.913</v>
      </c>
      <c r="E15" s="36">
        <v>1835.228</v>
      </c>
      <c r="F15" s="43">
        <v>447.27</v>
      </c>
      <c r="G15" s="35"/>
      <c r="H15" s="4">
        <v>130.78949753930826</v>
      </c>
      <c r="I15" s="35">
        <v>472.315</v>
      </c>
      <c r="J15" s="35"/>
      <c r="K15" s="328">
        <v>34.65481655835699</v>
      </c>
      <c r="L15" s="301"/>
    </row>
    <row r="16" spans="1:12" ht="15" customHeight="1">
      <c r="A16" s="84" t="s">
        <v>983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4" t="e">
        <v>#DIV/0!</v>
      </c>
      <c r="I16" s="2">
        <v>0</v>
      </c>
      <c r="J16" s="2"/>
      <c r="K16" s="328" t="e">
        <v>#DIV/0!</v>
      </c>
      <c r="L16" s="301"/>
    </row>
    <row r="17" spans="1:12" ht="15" customHeight="1">
      <c r="A17" s="83" t="s">
        <v>984</v>
      </c>
      <c r="B17" s="45">
        <v>8.5</v>
      </c>
      <c r="C17" s="6">
        <v>8.5</v>
      </c>
      <c r="D17" s="6">
        <v>11</v>
      </c>
      <c r="E17" s="38">
        <v>11.449995</v>
      </c>
      <c r="F17" s="72">
        <v>0</v>
      </c>
      <c r="G17" s="6"/>
      <c r="H17" s="3">
        <v>0</v>
      </c>
      <c r="I17" s="72">
        <v>0.4499949999999995</v>
      </c>
      <c r="J17" s="6"/>
      <c r="K17" s="584">
        <v>4.090863636363632</v>
      </c>
      <c r="L17" s="301"/>
    </row>
    <row r="18" spans="1:12" ht="15" customHeight="1">
      <c r="A18" s="265" t="s">
        <v>986</v>
      </c>
      <c r="B18" s="258">
        <v>696.9095</v>
      </c>
      <c r="C18" s="72">
        <v>541.43601</v>
      </c>
      <c r="D18" s="72">
        <v>464.0990100000001</v>
      </c>
      <c r="E18" s="86">
        <v>307.75987871</v>
      </c>
      <c r="F18" s="258">
        <v>-155.47348999999997</v>
      </c>
      <c r="G18" s="72"/>
      <c r="H18" s="3">
        <v>-22.308992774528107</v>
      </c>
      <c r="I18" s="72">
        <v>-156.33913129000007</v>
      </c>
      <c r="J18" s="72"/>
      <c r="K18" s="584">
        <v>-33.68659012868828</v>
      </c>
      <c r="L18" s="301"/>
    </row>
    <row r="19" spans="1:12" ht="15" customHeight="1">
      <c r="A19" s="84" t="s">
        <v>987</v>
      </c>
      <c r="B19" s="43">
        <v>657.9095</v>
      </c>
      <c r="C19" s="35">
        <v>509.4</v>
      </c>
      <c r="D19" s="35">
        <v>432.0990100000001</v>
      </c>
      <c r="E19" s="36">
        <v>275.8</v>
      </c>
      <c r="F19" s="43">
        <v>-148.5095</v>
      </c>
      <c r="G19" s="35"/>
      <c r="H19" s="4">
        <v>-22.572937463283324</v>
      </c>
      <c r="I19" s="35">
        <v>-156.29901000000007</v>
      </c>
      <c r="J19" s="35"/>
      <c r="K19" s="328">
        <v>-36.17203612662756</v>
      </c>
      <c r="L19" s="301"/>
    </row>
    <row r="20" spans="1:12" ht="15" customHeight="1">
      <c r="A20" s="84" t="s">
        <v>988</v>
      </c>
      <c r="B20" s="43">
        <v>39</v>
      </c>
      <c r="C20" s="35">
        <v>32</v>
      </c>
      <c r="D20" s="35">
        <v>32</v>
      </c>
      <c r="E20" s="36">
        <v>32</v>
      </c>
      <c r="F20" s="44">
        <v>-7</v>
      </c>
      <c r="G20" s="2"/>
      <c r="H20" s="5">
        <v>-17.94871794871795</v>
      </c>
      <c r="I20" s="2">
        <v>0</v>
      </c>
      <c r="J20" s="2"/>
      <c r="K20" s="583">
        <v>0</v>
      </c>
      <c r="L20" s="301"/>
    </row>
    <row r="21" spans="1:12" ht="15" customHeight="1">
      <c r="A21" s="265" t="s">
        <v>989</v>
      </c>
      <c r="B21" s="258">
        <v>1870.81</v>
      </c>
      <c r="C21" s="72">
        <v>30</v>
      </c>
      <c r="D21" s="72">
        <v>660.655</v>
      </c>
      <c r="E21" s="86">
        <v>0</v>
      </c>
      <c r="F21" s="258">
        <v>-1840.81</v>
      </c>
      <c r="G21" s="72"/>
      <c r="H21" s="3">
        <v>-98.39641652546224</v>
      </c>
      <c r="I21" s="72">
        <v>-660.655</v>
      </c>
      <c r="J21" s="72"/>
      <c r="K21" s="584">
        <v>-100</v>
      </c>
      <c r="L21" s="301"/>
    </row>
    <row r="22" spans="1:12" ht="15" customHeight="1">
      <c r="A22" s="84" t="s">
        <v>990</v>
      </c>
      <c r="B22" s="43">
        <v>80.81</v>
      </c>
      <c r="C22" s="35">
        <v>30</v>
      </c>
      <c r="D22" s="35">
        <v>60.655</v>
      </c>
      <c r="E22" s="36">
        <v>0</v>
      </c>
      <c r="F22" s="43">
        <v>-50.81</v>
      </c>
      <c r="G22" s="35"/>
      <c r="H22" s="4">
        <v>-62.875881697809675</v>
      </c>
      <c r="I22" s="35">
        <v>-60.655</v>
      </c>
      <c r="J22" s="35"/>
      <c r="K22" s="328">
        <v>-100</v>
      </c>
      <c r="L22" s="301"/>
    </row>
    <row r="23" spans="1:12" ht="15" customHeight="1">
      <c r="A23" s="84" t="s">
        <v>991</v>
      </c>
      <c r="B23" s="43">
        <v>1790</v>
      </c>
      <c r="C23" s="35">
        <v>0</v>
      </c>
      <c r="D23" s="35">
        <v>600</v>
      </c>
      <c r="E23" s="36">
        <v>0</v>
      </c>
      <c r="F23" s="44">
        <v>-1790</v>
      </c>
      <c r="G23" s="2"/>
      <c r="H23" s="5">
        <v>-100</v>
      </c>
      <c r="I23" s="2">
        <v>-600</v>
      </c>
      <c r="J23" s="2"/>
      <c r="K23" s="583">
        <v>-100</v>
      </c>
      <c r="L23" s="301"/>
    </row>
    <row r="24" spans="1:12" ht="15" customHeight="1">
      <c r="A24" s="83" t="s">
        <v>992</v>
      </c>
      <c r="B24" s="45">
        <v>8116.784013</v>
      </c>
      <c r="C24" s="6">
        <v>2636.08447632</v>
      </c>
      <c r="D24" s="6">
        <v>3053.1750364600002</v>
      </c>
      <c r="E24" s="38">
        <v>2573.0437629799994</v>
      </c>
      <c r="F24" s="72">
        <v>-5480.69953668</v>
      </c>
      <c r="G24" s="6"/>
      <c r="H24" s="3">
        <v>-67.52304272113196</v>
      </c>
      <c r="I24" s="72">
        <v>-480.1312734800008</v>
      </c>
      <c r="J24" s="6"/>
      <c r="K24" s="584">
        <v>-15.72563864653788</v>
      </c>
      <c r="L24" s="301"/>
    </row>
    <row r="25" spans="1:12" ht="15" customHeight="1">
      <c r="A25" s="83" t="s">
        <v>993</v>
      </c>
      <c r="B25" s="45">
        <v>16285.361073570799</v>
      </c>
      <c r="C25" s="6">
        <v>18451.458827442</v>
      </c>
      <c r="D25" s="6">
        <v>19020.835538746</v>
      </c>
      <c r="E25" s="38">
        <v>20211.718966282</v>
      </c>
      <c r="F25" s="72">
        <v>2166.0977538711995</v>
      </c>
      <c r="G25" s="6"/>
      <c r="H25" s="3">
        <v>13.300888718927567</v>
      </c>
      <c r="I25" s="72">
        <v>1190.8834275359986</v>
      </c>
      <c r="J25" s="6"/>
      <c r="K25" s="584">
        <v>6.260941718938342</v>
      </c>
      <c r="L25" s="301"/>
    </row>
    <row r="26" spans="1:12" ht="15" customHeight="1">
      <c r="A26" s="84" t="s">
        <v>994</v>
      </c>
      <c r="B26" s="43">
        <v>172808.36757600002</v>
      </c>
      <c r="C26" s="35">
        <v>206358.58976897996</v>
      </c>
      <c r="D26" s="35">
        <v>212449.75925412</v>
      </c>
      <c r="E26" s="36">
        <v>264873.22329793003</v>
      </c>
      <c r="F26" s="72">
        <v>33550.22219297994</v>
      </c>
      <c r="G26" s="35"/>
      <c r="H26" s="3">
        <v>19.414697716084127</v>
      </c>
      <c r="I26" s="72">
        <v>52423.46404381003</v>
      </c>
      <c r="J26" s="35"/>
      <c r="K26" s="584">
        <v>24.67569943494459</v>
      </c>
      <c r="L26" s="301"/>
    </row>
    <row r="27" spans="1:12" ht="15" customHeight="1">
      <c r="A27" s="265" t="s">
        <v>995</v>
      </c>
      <c r="B27" s="258">
        <v>119269.29203800001</v>
      </c>
      <c r="C27" s="72">
        <v>137324.16538174</v>
      </c>
      <c r="D27" s="72">
        <v>144591.61460822</v>
      </c>
      <c r="E27" s="86">
        <v>180183.54204033</v>
      </c>
      <c r="F27" s="258">
        <v>18054.87334373998</v>
      </c>
      <c r="G27" s="72"/>
      <c r="H27" s="3">
        <v>15.137906023612157</v>
      </c>
      <c r="I27" s="72">
        <v>35591.92743211001</v>
      </c>
      <c r="J27" s="72"/>
      <c r="K27" s="584">
        <v>24.61548515697024</v>
      </c>
      <c r="L27" s="301"/>
    </row>
    <row r="28" spans="1:13" ht="15" customHeight="1">
      <c r="A28" s="84" t="s">
        <v>996</v>
      </c>
      <c r="B28" s="43">
        <v>83553.27504500002</v>
      </c>
      <c r="C28" s="35">
        <v>100076.36174219</v>
      </c>
      <c r="D28" s="35">
        <v>100175.227928</v>
      </c>
      <c r="E28" s="36">
        <v>122987.92610800001</v>
      </c>
      <c r="F28" s="43">
        <v>16523.08669718998</v>
      </c>
      <c r="G28" s="35"/>
      <c r="H28" s="4">
        <v>19.77551052103104</v>
      </c>
      <c r="I28" s="35">
        <v>22812.69818000002</v>
      </c>
      <c r="J28" s="35"/>
      <c r="K28" s="328">
        <v>22.772793885127403</v>
      </c>
      <c r="L28" s="223"/>
      <c r="M28" s="223"/>
    </row>
    <row r="29" spans="1:13" ht="15" customHeight="1">
      <c r="A29" s="84" t="s">
        <v>997</v>
      </c>
      <c r="B29" s="43">
        <v>7359.764</v>
      </c>
      <c r="C29" s="35">
        <v>8277.186</v>
      </c>
      <c r="D29" s="35">
        <v>12651.857</v>
      </c>
      <c r="E29" s="36">
        <v>12983.144</v>
      </c>
      <c r="F29" s="43">
        <v>917.4219999999996</v>
      </c>
      <c r="G29" s="35"/>
      <c r="H29" s="4">
        <v>12.46537253096702</v>
      </c>
      <c r="I29" s="35">
        <v>331.28700000000026</v>
      </c>
      <c r="J29" s="35"/>
      <c r="K29" s="328">
        <v>2.6184851757334933</v>
      </c>
      <c r="L29" s="223"/>
      <c r="M29" s="223"/>
    </row>
    <row r="30" spans="1:13" ht="15" customHeight="1">
      <c r="A30" s="84" t="s">
        <v>998</v>
      </c>
      <c r="B30" s="43">
        <v>22597.7195</v>
      </c>
      <c r="C30" s="35">
        <v>22851.48173087</v>
      </c>
      <c r="D30" s="35">
        <v>23857.26192658</v>
      </c>
      <c r="E30" s="36">
        <v>27815.83724159</v>
      </c>
      <c r="F30" s="43">
        <v>253.76223087000108</v>
      </c>
      <c r="G30" s="35"/>
      <c r="H30" s="4">
        <v>1.1229550436273055</v>
      </c>
      <c r="I30" s="35">
        <v>3958.5753150100027</v>
      </c>
      <c r="J30" s="35"/>
      <c r="K30" s="328">
        <v>16.59274784840104</v>
      </c>
      <c r="L30" s="223"/>
      <c r="M30" s="223"/>
    </row>
    <row r="31" spans="1:13" ht="15" customHeight="1">
      <c r="A31" s="84" t="s">
        <v>999</v>
      </c>
      <c r="B31" s="43">
        <v>5758.5</v>
      </c>
      <c r="C31" s="35">
        <v>6119.1359086799985</v>
      </c>
      <c r="D31" s="35">
        <v>7907.2677536400015</v>
      </c>
      <c r="E31" s="36">
        <v>16396.634690739997</v>
      </c>
      <c r="F31" s="44">
        <v>360.63590867999847</v>
      </c>
      <c r="G31" s="2"/>
      <c r="H31" s="5">
        <v>6.262670985152356</v>
      </c>
      <c r="I31" s="2">
        <v>8489.366937099996</v>
      </c>
      <c r="J31" s="2"/>
      <c r="K31" s="583">
        <v>107.36157167805571</v>
      </c>
      <c r="L31" s="223"/>
      <c r="M31" s="223"/>
    </row>
    <row r="32" spans="1:12" ht="15" customHeight="1">
      <c r="A32" s="83" t="s">
        <v>1000</v>
      </c>
      <c r="B32" s="45">
        <v>3122.5306490000003</v>
      </c>
      <c r="C32" s="6">
        <v>9771.313623200003</v>
      </c>
      <c r="D32" s="6">
        <v>3946.4</v>
      </c>
      <c r="E32" s="38">
        <v>17439.092693390005</v>
      </c>
      <c r="F32" s="258">
        <v>6648.782974200003</v>
      </c>
      <c r="G32" s="72"/>
      <c r="H32" s="3">
        <v>212.9293102800863</v>
      </c>
      <c r="I32" s="72">
        <v>13492.692693390005</v>
      </c>
      <c r="J32" s="72"/>
      <c r="K32" s="584">
        <v>341.8987607285122</v>
      </c>
      <c r="L32" s="301"/>
    </row>
    <row r="33" spans="1:12" ht="15" customHeight="1">
      <c r="A33" s="265" t="s">
        <v>1001</v>
      </c>
      <c r="B33" s="258">
        <v>3928.342087999999</v>
      </c>
      <c r="C33" s="72">
        <v>5515.170451</v>
      </c>
      <c r="D33" s="72">
        <v>5657.570094</v>
      </c>
      <c r="E33" s="86">
        <v>5754.221006229999</v>
      </c>
      <c r="F33" s="43">
        <v>1586.828363000001</v>
      </c>
      <c r="G33" s="35"/>
      <c r="H33" s="4">
        <v>40.39435281991667</v>
      </c>
      <c r="I33" s="35">
        <v>96.65091222999945</v>
      </c>
      <c r="J33" s="35"/>
      <c r="K33" s="328">
        <v>1.70834670404703</v>
      </c>
      <c r="L33" s="301"/>
    </row>
    <row r="34" spans="1:12" ht="15" customHeight="1">
      <c r="A34" s="84" t="s">
        <v>1002</v>
      </c>
      <c r="B34" s="43">
        <v>12.313915999999153</v>
      </c>
      <c r="C34" s="35">
        <v>6.160550999999941</v>
      </c>
      <c r="D34" s="35">
        <v>6.744394000000284</v>
      </c>
      <c r="E34" s="36">
        <v>3.4245272299995424</v>
      </c>
      <c r="F34" s="43">
        <v>-6.153364999999212</v>
      </c>
      <c r="G34" s="35"/>
      <c r="H34" s="4">
        <v>-49.970821629769404</v>
      </c>
      <c r="I34" s="35">
        <v>-3.3198667700007416</v>
      </c>
      <c r="J34" s="35"/>
      <c r="K34" s="328">
        <v>-49.22409292815043</v>
      </c>
      <c r="L34" s="301"/>
    </row>
    <row r="35" spans="1:12" ht="15" customHeight="1" hidden="1">
      <c r="A35" s="84" t="s">
        <v>627</v>
      </c>
      <c r="B35" s="43">
        <v>0</v>
      </c>
      <c r="C35" s="35">
        <v>0</v>
      </c>
      <c r="D35" s="35">
        <v>0</v>
      </c>
      <c r="E35" s="36">
        <v>0</v>
      </c>
      <c r="F35" s="43">
        <v>0</v>
      </c>
      <c r="G35" s="35"/>
      <c r="H35" s="4" t="e">
        <v>#DIV/0!</v>
      </c>
      <c r="I35" s="35">
        <v>0</v>
      </c>
      <c r="J35" s="35"/>
      <c r="K35" s="328" t="e">
        <v>#DIV/0!</v>
      </c>
      <c r="L35" s="301"/>
    </row>
    <row r="36" spans="1:12" ht="15" customHeight="1" hidden="1">
      <c r="A36" s="84" t="s">
        <v>628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28" t="e">
        <v>#DIV/0!</v>
      </c>
      <c r="L36" s="301"/>
    </row>
    <row r="37" spans="1:12" ht="15" customHeight="1" hidden="1">
      <c r="A37" s="84" t="s">
        <v>629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28" t="e">
        <v>#DIV/0!</v>
      </c>
      <c r="L37" s="301"/>
    </row>
    <row r="38" spans="1:12" ht="15" customHeight="1" hidden="1">
      <c r="A38" s="84" t="s">
        <v>630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28" t="e">
        <v>#DIV/0!</v>
      </c>
      <c r="L38" s="301"/>
    </row>
    <row r="39" spans="1:12" ht="15" customHeight="1">
      <c r="A39" s="84" t="s">
        <v>1491</v>
      </c>
      <c r="B39" s="43">
        <v>3916.028172</v>
      </c>
      <c r="C39" s="35">
        <v>5509.0099</v>
      </c>
      <c r="D39" s="35">
        <v>5650.825699999999</v>
      </c>
      <c r="E39" s="36">
        <v>5750.796479</v>
      </c>
      <c r="F39" s="43">
        <v>1592.9817280000002</v>
      </c>
      <c r="G39" s="35"/>
      <c r="H39" s="4">
        <v>40.67850531285709</v>
      </c>
      <c r="I39" s="35">
        <v>99.97077900000022</v>
      </c>
      <c r="J39" s="35"/>
      <c r="K39" s="328">
        <v>1.7691357742639315</v>
      </c>
      <c r="L39" s="301"/>
    </row>
    <row r="40" spans="1:12" ht="15" customHeight="1" hidden="1">
      <c r="A40" s="84" t="s">
        <v>631</v>
      </c>
      <c r="B40" s="43">
        <v>0</v>
      </c>
      <c r="C40" s="35">
        <v>0</v>
      </c>
      <c r="D40" s="35">
        <v>0</v>
      </c>
      <c r="E40" s="36">
        <v>0</v>
      </c>
      <c r="F40" s="43">
        <v>0</v>
      </c>
      <c r="G40" s="35"/>
      <c r="H40" s="4" t="e">
        <v>#DIV/0!</v>
      </c>
      <c r="I40" s="35">
        <v>0</v>
      </c>
      <c r="J40" s="35"/>
      <c r="K40" s="328" t="e">
        <v>#DIV/0!</v>
      </c>
      <c r="L40" s="301"/>
    </row>
    <row r="41" spans="1:12" ht="15" customHeight="1">
      <c r="A41" s="83" t="s">
        <v>1003</v>
      </c>
      <c r="B41" s="45">
        <v>25234.297822</v>
      </c>
      <c r="C41" s="6">
        <v>34833.62998474</v>
      </c>
      <c r="D41" s="6">
        <v>35730.63879408</v>
      </c>
      <c r="E41" s="6">
        <v>41889.01400171</v>
      </c>
      <c r="F41" s="45">
        <v>9599.33216274</v>
      </c>
      <c r="G41" s="6"/>
      <c r="H41" s="7">
        <v>38.04081346131621</v>
      </c>
      <c r="I41" s="6">
        <v>6158.375207630001</v>
      </c>
      <c r="J41" s="6"/>
      <c r="K41" s="1519">
        <v>17.23555865631584</v>
      </c>
      <c r="L41" s="301"/>
    </row>
    <row r="42" spans="1:12" ht="15" customHeight="1" thickBot="1">
      <c r="A42" s="1507" t="s">
        <v>1004</v>
      </c>
      <c r="B42" s="46">
        <v>21253.724419</v>
      </c>
      <c r="C42" s="39">
        <v>18914.320328300004</v>
      </c>
      <c r="D42" s="39">
        <v>22523.6</v>
      </c>
      <c r="E42" s="39">
        <v>19607.35355627</v>
      </c>
      <c r="F42" s="46">
        <v>-2339.4040906999944</v>
      </c>
      <c r="G42" s="39"/>
      <c r="H42" s="40">
        <v>-11.007031259936063</v>
      </c>
      <c r="I42" s="39">
        <v>-2916.246443729997</v>
      </c>
      <c r="J42" s="39"/>
      <c r="K42" s="329">
        <v>-12.947514801053103</v>
      </c>
      <c r="L42" s="301"/>
    </row>
    <row r="43" spans="1:12" ht="15" customHeight="1">
      <c r="A43" s="43" t="s">
        <v>1005</v>
      </c>
      <c r="B43" s="259">
        <v>126285.51683242922</v>
      </c>
      <c r="C43" s="260">
        <v>156928.02680169797</v>
      </c>
      <c r="D43" s="260">
        <v>164656.646472394</v>
      </c>
      <c r="E43" s="261">
        <v>211417.06042942803</v>
      </c>
      <c r="F43" s="259">
        <v>21594.20996926875</v>
      </c>
      <c r="G43" s="260" t="s">
        <v>893</v>
      </c>
      <c r="H43" s="1508">
        <v>17.099514268071246</v>
      </c>
      <c r="I43" s="260">
        <v>43065.01395703403</v>
      </c>
      <c r="J43" s="260" t="s">
        <v>894</v>
      </c>
      <c r="K43" s="1509">
        <v>26.15443401748998</v>
      </c>
      <c r="L43" s="301"/>
    </row>
    <row r="44" spans="1:12" ht="15" customHeight="1">
      <c r="A44" s="43" t="s">
        <v>1006</v>
      </c>
      <c r="B44" s="43">
        <v>-7016.224794429203</v>
      </c>
      <c r="C44" s="35">
        <v>-19603.861419957975</v>
      </c>
      <c r="D44" s="35">
        <v>-20065.031864174</v>
      </c>
      <c r="E44" s="36">
        <v>-31233.518389098026</v>
      </c>
      <c r="F44" s="43">
        <v>-3539.336625528773</v>
      </c>
      <c r="G44" s="35" t="s">
        <v>893</v>
      </c>
      <c r="H44" s="4">
        <v>50.44502890413322</v>
      </c>
      <c r="I44" s="35">
        <v>-7473.086524924025</v>
      </c>
      <c r="J44" s="35" t="s">
        <v>894</v>
      </c>
      <c r="K44" s="328">
        <v>37.24432921667659</v>
      </c>
      <c r="L44" s="301"/>
    </row>
    <row r="45" spans="1:12" ht="15" customHeight="1" thickBot="1">
      <c r="A45" s="46" t="s">
        <v>1007</v>
      </c>
      <c r="B45" s="46">
        <v>30202.6611674292</v>
      </c>
      <c r="C45" s="39">
        <v>35296.491485598</v>
      </c>
      <c r="D45" s="39">
        <v>39233.40325533399</v>
      </c>
      <c r="E45" s="41">
        <v>41284.648591698</v>
      </c>
      <c r="F45" s="46">
        <v>-3954.469681831197</v>
      </c>
      <c r="G45" s="39" t="s">
        <v>893</v>
      </c>
      <c r="H45" s="40">
        <v>-13.093116728719686</v>
      </c>
      <c r="I45" s="39">
        <v>-1644.1546636359913</v>
      </c>
      <c r="J45" s="39" t="s">
        <v>894</v>
      </c>
      <c r="K45" s="329">
        <v>-4.190701104708421</v>
      </c>
      <c r="L45" s="301"/>
    </row>
    <row r="46" spans="1:3" ht="15" customHeight="1">
      <c r="A46" s="1422" t="s">
        <v>931</v>
      </c>
      <c r="B46" s="1590"/>
      <c r="C46" s="1590"/>
    </row>
    <row r="47" spans="1:9" ht="15" customHeight="1">
      <c r="A47" s="1166" t="s">
        <v>932</v>
      </c>
      <c r="B47" s="248"/>
      <c r="C47" s="248"/>
      <c r="I47" s="1" t="s">
        <v>963</v>
      </c>
    </row>
    <row r="48" spans="1:11" ht="15" customHeight="1">
      <c r="A48" s="330" t="s">
        <v>1373</v>
      </c>
      <c r="B48" s="587"/>
      <c r="C48" s="587"/>
      <c r="K48" s="1648"/>
    </row>
    <row r="49" ht="12.75">
      <c r="A49" s="1165"/>
    </row>
    <row r="50" ht="12.75">
      <c r="A50" s="1166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L47"/>
  <sheetViews>
    <sheetView workbookViewId="0" topLeftCell="A1">
      <selection activeCell="G44" sqref="G44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8" ht="12.75">
      <c r="B1" s="1690" t="s">
        <v>413</v>
      </c>
      <c r="C1" s="1690"/>
      <c r="D1" s="1690"/>
      <c r="E1" s="1690"/>
      <c r="F1" s="1690"/>
      <c r="G1" s="1690"/>
      <c r="H1" s="1167"/>
    </row>
    <row r="2" spans="2:8" ht="15.75">
      <c r="B2" s="1820" t="s">
        <v>84</v>
      </c>
      <c r="C2" s="1820"/>
      <c r="D2" s="1820"/>
      <c r="E2" s="1820"/>
      <c r="F2" s="1820"/>
      <c r="G2" s="1820"/>
      <c r="H2" s="1167"/>
    </row>
    <row r="3" spans="2:7" ht="15.75">
      <c r="B3" s="1820" t="s">
        <v>1332</v>
      </c>
      <c r="C3" s="1820"/>
      <c r="D3" s="1820"/>
      <c r="E3" s="1820"/>
      <c r="F3" s="1820"/>
      <c r="G3" s="1820"/>
    </row>
    <row r="4" spans="2:7" ht="12.75">
      <c r="B4" s="1690" t="s">
        <v>842</v>
      </c>
      <c r="C4" s="1690"/>
      <c r="D4" s="1690"/>
      <c r="E4" s="1690"/>
      <c r="F4" s="1690"/>
      <c r="G4" s="1690"/>
    </row>
    <row r="5" spans="5:7" ht="13.5" thickBot="1">
      <c r="E5" s="1167"/>
      <c r="F5" s="1867" t="s">
        <v>970</v>
      </c>
      <c r="G5" s="1867"/>
    </row>
    <row r="6" spans="2:7" ht="13.5" thickTop="1">
      <c r="B6" s="1546"/>
      <c r="C6" s="1868" t="s">
        <v>969</v>
      </c>
      <c r="D6" s="1869"/>
      <c r="E6" s="1870"/>
      <c r="F6" s="1871" t="s">
        <v>25</v>
      </c>
      <c r="G6" s="1872"/>
    </row>
    <row r="7" spans="2:7" ht="12.75">
      <c r="B7" s="1547" t="s">
        <v>1333</v>
      </c>
      <c r="C7" s="981" t="s">
        <v>965</v>
      </c>
      <c r="D7" s="981" t="s">
        <v>1490</v>
      </c>
      <c r="E7" s="1548" t="s">
        <v>926</v>
      </c>
      <c r="F7" s="1549" t="s">
        <v>1490</v>
      </c>
      <c r="G7" s="1550" t="s">
        <v>926</v>
      </c>
    </row>
    <row r="8" spans="2:7" ht="12.75">
      <c r="B8" s="1551" t="s">
        <v>1334</v>
      </c>
      <c r="C8" s="1552">
        <v>108035.1</v>
      </c>
      <c r="D8" s="1552">
        <v>128761</v>
      </c>
      <c r="E8" s="1552">
        <v>163441.5</v>
      </c>
      <c r="F8" s="1553">
        <v>19.184413213853645</v>
      </c>
      <c r="G8" s="1554">
        <v>26.934009521516614</v>
      </c>
    </row>
    <row r="9" spans="2:12" ht="12.75">
      <c r="B9" s="1556" t="s">
        <v>1335</v>
      </c>
      <c r="C9" s="1557">
        <v>67034.6</v>
      </c>
      <c r="D9" s="1557">
        <v>79720.2</v>
      </c>
      <c r="E9" s="1557">
        <v>103000.5</v>
      </c>
      <c r="F9" s="1558">
        <v>18.92395867208873</v>
      </c>
      <c r="G9" s="1559">
        <v>29.20251078145816</v>
      </c>
      <c r="J9" s="8"/>
      <c r="K9" s="8"/>
      <c r="L9" s="8"/>
    </row>
    <row r="10" spans="2:12" ht="12.75">
      <c r="B10" s="1556" t="s">
        <v>1336</v>
      </c>
      <c r="C10" s="1557">
        <v>23839.1</v>
      </c>
      <c r="D10" s="1557">
        <v>32163.3</v>
      </c>
      <c r="E10" s="1557">
        <v>39602.4</v>
      </c>
      <c r="F10" s="1558">
        <v>34.91826453179863</v>
      </c>
      <c r="G10" s="1559">
        <v>23.129156523117985</v>
      </c>
      <c r="J10" s="8"/>
      <c r="K10" s="8"/>
      <c r="L10" s="8"/>
    </row>
    <row r="11" spans="2:12" ht="12.75">
      <c r="B11" s="1560" t="s">
        <v>1337</v>
      </c>
      <c r="C11" s="1557">
        <v>19936.1</v>
      </c>
      <c r="D11" s="1557">
        <v>28662.4</v>
      </c>
      <c r="E11" s="1557">
        <v>34165.7</v>
      </c>
      <c r="F11" s="1558">
        <v>43.77134946152961</v>
      </c>
      <c r="G11" s="1559">
        <v>19.200415875851306</v>
      </c>
      <c r="J11" s="8"/>
      <c r="K11" s="8"/>
      <c r="L11" s="8"/>
    </row>
    <row r="12" spans="2:12" ht="12.75">
      <c r="B12" s="1560" t="s">
        <v>76</v>
      </c>
      <c r="C12" s="1557">
        <v>3903</v>
      </c>
      <c r="D12" s="1557">
        <v>3500.9</v>
      </c>
      <c r="E12" s="1557">
        <v>5436.7</v>
      </c>
      <c r="F12" s="1558">
        <v>-10.302331539841148</v>
      </c>
      <c r="G12" s="1559">
        <v>55.29435288068785</v>
      </c>
      <c r="J12" s="8"/>
      <c r="K12" s="8"/>
      <c r="L12" s="8"/>
    </row>
    <row r="13" spans="2:12" ht="12.75">
      <c r="B13" s="1556" t="s">
        <v>1338</v>
      </c>
      <c r="C13" s="1557">
        <v>15042</v>
      </c>
      <c r="D13" s="1557">
        <v>14499.6</v>
      </c>
      <c r="E13" s="1557">
        <v>15248.8</v>
      </c>
      <c r="F13" s="1558">
        <v>-3.605903470283195</v>
      </c>
      <c r="G13" s="1559">
        <v>5.167039090733525</v>
      </c>
      <c r="J13" s="8"/>
      <c r="K13" s="8"/>
      <c r="L13" s="8"/>
    </row>
    <row r="14" spans="2:12" ht="12.75">
      <c r="B14" s="1561" t="s">
        <v>1546</v>
      </c>
      <c r="C14" s="1562">
        <v>2119.4</v>
      </c>
      <c r="D14" s="1562">
        <v>2377.9</v>
      </c>
      <c r="E14" s="1562">
        <v>5589.8</v>
      </c>
      <c r="F14" s="1563">
        <v>12.196848164574874</v>
      </c>
      <c r="G14" s="1564">
        <v>135.0729635392573</v>
      </c>
      <c r="J14" s="8"/>
      <c r="K14" s="8"/>
      <c r="L14" s="8"/>
    </row>
    <row r="15" spans="2:12" ht="12.75">
      <c r="B15" s="1551" t="s">
        <v>1339</v>
      </c>
      <c r="C15" s="1552">
        <v>9610.3</v>
      </c>
      <c r="D15" s="1552">
        <v>11412.6</v>
      </c>
      <c r="E15" s="1552">
        <v>17270.1</v>
      </c>
      <c r="F15" s="1565">
        <v>18.753837029020943</v>
      </c>
      <c r="G15" s="1566">
        <v>51.32485147994322</v>
      </c>
      <c r="J15" s="8"/>
      <c r="K15" s="8"/>
      <c r="L15" s="8"/>
    </row>
    <row r="16" spans="2:12" ht="12.75">
      <c r="B16" s="1556" t="s">
        <v>1335</v>
      </c>
      <c r="C16" s="1557">
        <v>5734.2</v>
      </c>
      <c r="D16" s="1557">
        <v>6723.1</v>
      </c>
      <c r="E16" s="1557">
        <v>10186.2</v>
      </c>
      <c r="F16" s="1558">
        <v>17.24564891353633</v>
      </c>
      <c r="G16" s="1559">
        <v>51.51046392289271</v>
      </c>
      <c r="J16" s="8"/>
      <c r="K16" s="8"/>
      <c r="L16" s="8"/>
    </row>
    <row r="17" spans="2:12" ht="12.75">
      <c r="B17" s="1556" t="s">
        <v>1336</v>
      </c>
      <c r="C17" s="1557">
        <v>3209.2</v>
      </c>
      <c r="D17" s="1557">
        <v>4145.2</v>
      </c>
      <c r="E17" s="1557">
        <v>6683.9</v>
      </c>
      <c r="F17" s="1558">
        <v>29.166147326436487</v>
      </c>
      <c r="G17" s="1559">
        <v>61.24433079224164</v>
      </c>
      <c r="J17" s="8"/>
      <c r="K17" s="8"/>
      <c r="L17" s="8"/>
    </row>
    <row r="18" spans="2:12" ht="12.75">
      <c r="B18" s="1561" t="s">
        <v>1338</v>
      </c>
      <c r="C18" s="1562">
        <v>666.9</v>
      </c>
      <c r="D18" s="1562">
        <v>544.3</v>
      </c>
      <c r="E18" s="1562">
        <v>400</v>
      </c>
      <c r="F18" s="1563">
        <v>-18.383565751986808</v>
      </c>
      <c r="G18" s="1564">
        <v>-26.511115193826924</v>
      </c>
      <c r="J18" s="8"/>
      <c r="K18" s="8"/>
      <c r="L18" s="8"/>
    </row>
    <row r="19" spans="2:12" ht="12.75">
      <c r="B19" s="1551" t="s">
        <v>77</v>
      </c>
      <c r="C19" s="1567">
        <v>98424.8</v>
      </c>
      <c r="D19" s="1567">
        <v>117348.4</v>
      </c>
      <c r="E19" s="1567">
        <v>146171.4</v>
      </c>
      <c r="F19" s="1565">
        <v>19.226455121067048</v>
      </c>
      <c r="G19" s="1566">
        <v>24.561902846566298</v>
      </c>
      <c r="J19" s="8"/>
      <c r="K19" s="8"/>
      <c r="L19" s="8"/>
    </row>
    <row r="20" spans="2:12" ht="12.75">
      <c r="B20" s="1556" t="s">
        <v>1335</v>
      </c>
      <c r="C20" s="1568">
        <v>61300.4</v>
      </c>
      <c r="D20" s="1568">
        <v>72997.1</v>
      </c>
      <c r="E20" s="1568">
        <v>92814.3</v>
      </c>
      <c r="F20" s="1558">
        <v>19.08095216344428</v>
      </c>
      <c r="G20" s="1559">
        <v>27.14792779439186</v>
      </c>
      <c r="J20" s="8"/>
      <c r="K20" s="8"/>
      <c r="L20" s="8"/>
    </row>
    <row r="21" spans="2:12" ht="12.75">
      <c r="B21" s="1556" t="s">
        <v>1336</v>
      </c>
      <c r="C21" s="1568">
        <v>20629.9</v>
      </c>
      <c r="D21" s="1568">
        <v>28018.1</v>
      </c>
      <c r="E21" s="1568">
        <v>32918.5</v>
      </c>
      <c r="F21" s="1558">
        <v>35.81306744094738</v>
      </c>
      <c r="G21" s="1559">
        <v>17.490122456554886</v>
      </c>
      <c r="J21" s="8"/>
      <c r="K21" s="8"/>
      <c r="L21" s="8"/>
    </row>
    <row r="22" spans="2:12" ht="12.75">
      <c r="B22" s="1556" t="s">
        <v>1338</v>
      </c>
      <c r="C22" s="1557">
        <v>14375.1</v>
      </c>
      <c r="D22" s="1557">
        <v>13955.3</v>
      </c>
      <c r="E22" s="1557">
        <v>14848.8</v>
      </c>
      <c r="F22" s="1558">
        <v>-2.920327510765148</v>
      </c>
      <c r="G22" s="1559">
        <v>6.40258539766252</v>
      </c>
      <c r="J22" s="8"/>
      <c r="K22" s="8"/>
      <c r="L22" s="8"/>
    </row>
    <row r="23" spans="2:12" ht="12.75">
      <c r="B23" s="1561" t="s">
        <v>1546</v>
      </c>
      <c r="C23" s="1562">
        <v>2119.4</v>
      </c>
      <c r="D23" s="1562">
        <v>2377.9</v>
      </c>
      <c r="E23" s="1562">
        <v>5589.8</v>
      </c>
      <c r="F23" s="1563">
        <v>12.196848164574874</v>
      </c>
      <c r="G23" s="1564">
        <v>135.0729635392573</v>
      </c>
      <c r="J23" s="8"/>
      <c r="K23" s="8"/>
      <c r="L23" s="8"/>
    </row>
    <row r="24" spans="2:7" ht="12.75">
      <c r="B24" s="1551" t="s">
        <v>1533</v>
      </c>
      <c r="C24" s="1552">
        <v>91494</v>
      </c>
      <c r="D24" s="1552">
        <v>108048.3</v>
      </c>
      <c r="E24" s="1552">
        <v>147836.4</v>
      </c>
      <c r="F24" s="1565">
        <v>18.093317594596357</v>
      </c>
      <c r="G24" s="1566">
        <v>36.824364659138524</v>
      </c>
    </row>
    <row r="25" spans="2:7" ht="12.75">
      <c r="B25" s="1556" t="s">
        <v>1340</v>
      </c>
      <c r="C25" s="1557">
        <v>71285</v>
      </c>
      <c r="D25" s="1557">
        <v>90173.6</v>
      </c>
      <c r="E25" s="1557">
        <v>121234.6</v>
      </c>
      <c r="F25" s="1558">
        <v>26.497299572140022</v>
      </c>
      <c r="G25" s="1559">
        <v>34.445780139641755</v>
      </c>
    </row>
    <row r="26" spans="2:7" ht="12.75">
      <c r="B26" s="1556" t="s">
        <v>456</v>
      </c>
      <c r="C26" s="1557">
        <v>13382.7</v>
      </c>
      <c r="D26" s="1557">
        <v>14678.8</v>
      </c>
      <c r="E26" s="1557">
        <v>20713.8</v>
      </c>
      <c r="F26" s="1558">
        <v>9.684891688523223</v>
      </c>
      <c r="G26" s="1559">
        <v>41.11371501757637</v>
      </c>
    </row>
    <row r="27" spans="2:7" ht="12.75">
      <c r="B27" s="1556" t="s">
        <v>1341</v>
      </c>
      <c r="C27" s="1557">
        <v>3937.6</v>
      </c>
      <c r="D27" s="1557">
        <v>1947.4</v>
      </c>
      <c r="E27" s="1557">
        <v>-548.9</v>
      </c>
      <c r="F27" s="1558">
        <v>-50.54347826086956</v>
      </c>
      <c r="G27" s="1559">
        <v>-128.1862996816268</v>
      </c>
    </row>
    <row r="28" spans="2:7" ht="12.75">
      <c r="B28" s="1556" t="s">
        <v>457</v>
      </c>
      <c r="C28" s="1557">
        <v>92.3</v>
      </c>
      <c r="D28" s="1557">
        <v>32.6</v>
      </c>
      <c r="E28" s="1557">
        <v>31.1</v>
      </c>
      <c r="F28" s="1558">
        <v>-64.68039003250271</v>
      </c>
      <c r="G28" s="1559">
        <v>-4.601226993865055</v>
      </c>
    </row>
    <row r="29" spans="2:7" ht="12.75">
      <c r="B29" s="1569" t="s">
        <v>1342</v>
      </c>
      <c r="C29" s="1557">
        <v>175.3</v>
      </c>
      <c r="D29" s="1557">
        <v>256.6</v>
      </c>
      <c r="E29" s="1557">
        <v>965.3</v>
      </c>
      <c r="F29" s="1558">
        <v>46.377638334284086</v>
      </c>
      <c r="G29" s="1559">
        <v>276.18862042088847</v>
      </c>
    </row>
    <row r="30" spans="2:7" ht="12.75">
      <c r="B30" s="1556" t="s">
        <v>458</v>
      </c>
      <c r="C30" s="1557">
        <v>2621.1</v>
      </c>
      <c r="D30" s="1557">
        <v>959.3</v>
      </c>
      <c r="E30" s="1557">
        <v>5440.5</v>
      </c>
      <c r="F30" s="1558">
        <v>-63.40086223341345</v>
      </c>
      <c r="G30" s="1559">
        <v>467.1322839570521</v>
      </c>
    </row>
    <row r="31" spans="2:7" ht="12.75">
      <c r="B31" s="1570" t="s">
        <v>459</v>
      </c>
      <c r="C31" s="1571">
        <v>-6930.799999999988</v>
      </c>
      <c r="D31" s="1571">
        <v>-9300.099999999977</v>
      </c>
      <c r="E31" s="1571">
        <v>1665</v>
      </c>
      <c r="F31" s="1572">
        <v>34.18508685865979</v>
      </c>
      <c r="G31" s="1573">
        <v>-117.90303330071724</v>
      </c>
    </row>
    <row r="32" spans="2:7" ht="12.75">
      <c r="B32" s="1551" t="s">
        <v>1343</v>
      </c>
      <c r="C32" s="1574">
        <v>6930.78</v>
      </c>
      <c r="D32" s="1574">
        <v>9300.1</v>
      </c>
      <c r="E32" s="1574">
        <v>-1665</v>
      </c>
      <c r="F32" s="1565">
        <v>34.18547407362516</v>
      </c>
      <c r="G32" s="1566">
        <v>-117.90303330071721</v>
      </c>
    </row>
    <row r="33" spans="2:7" ht="12.75">
      <c r="B33" s="1556" t="s">
        <v>1344</v>
      </c>
      <c r="C33" s="1575">
        <v>4228.88</v>
      </c>
      <c r="D33" s="1575">
        <v>6116.1</v>
      </c>
      <c r="E33" s="1575">
        <v>-5160.5</v>
      </c>
      <c r="F33" s="1558">
        <v>44.626946141768</v>
      </c>
      <c r="G33" s="1559">
        <v>-184.3756642304737</v>
      </c>
    </row>
    <row r="34" spans="2:7" ht="12.75">
      <c r="B34" s="1556" t="s">
        <v>1345</v>
      </c>
      <c r="C34" s="1575">
        <v>10030.18</v>
      </c>
      <c r="D34" s="1575">
        <v>13325</v>
      </c>
      <c r="E34" s="1575">
        <v>8700</v>
      </c>
      <c r="F34" s="1558">
        <v>32.84906153229551</v>
      </c>
      <c r="G34" s="1559">
        <v>-34.70919324577861</v>
      </c>
    </row>
    <row r="35" spans="2:7" ht="12.75">
      <c r="B35" s="1560" t="s">
        <v>78</v>
      </c>
      <c r="C35" s="1576">
        <v>6390</v>
      </c>
      <c r="D35" s="1576">
        <v>8125</v>
      </c>
      <c r="E35" s="1576">
        <v>6000</v>
      </c>
      <c r="F35" s="1558">
        <v>27.151799687010964</v>
      </c>
      <c r="G35" s="1559">
        <v>-26.153846153846146</v>
      </c>
    </row>
    <row r="36" spans="2:7" ht="12.75">
      <c r="B36" s="1560" t="s">
        <v>79</v>
      </c>
      <c r="C36" s="1575">
        <v>3300</v>
      </c>
      <c r="D36" s="1575">
        <v>3900</v>
      </c>
      <c r="E36" s="1575">
        <v>2000</v>
      </c>
      <c r="F36" s="1558">
        <v>18.181818181818187</v>
      </c>
      <c r="G36" s="1559">
        <v>-48.71794871794872</v>
      </c>
    </row>
    <row r="37" spans="2:7" ht="12.75">
      <c r="B37" s="1560" t="s">
        <v>80</v>
      </c>
      <c r="C37" s="1575">
        <v>0</v>
      </c>
      <c r="D37" s="1575">
        <v>0</v>
      </c>
      <c r="E37" s="1575">
        <v>0</v>
      </c>
      <c r="F37" s="1558" t="s">
        <v>455</v>
      </c>
      <c r="G37" s="1559" t="s">
        <v>455</v>
      </c>
    </row>
    <row r="38" spans="2:7" ht="12.75">
      <c r="B38" s="1560" t="s">
        <v>1346</v>
      </c>
      <c r="C38" s="1575">
        <v>340.18</v>
      </c>
      <c r="D38" s="1575">
        <v>1300</v>
      </c>
      <c r="E38" s="1575">
        <v>700</v>
      </c>
      <c r="F38" s="1558">
        <v>282.1506261391028</v>
      </c>
      <c r="G38" s="1559">
        <v>-46.15384615384615</v>
      </c>
    </row>
    <row r="39" spans="2:7" ht="12.75">
      <c r="B39" s="1560" t="s">
        <v>460</v>
      </c>
      <c r="C39" s="1576">
        <v>-6172.3</v>
      </c>
      <c r="D39" s="1576">
        <v>-6648.8</v>
      </c>
      <c r="E39" s="1576">
        <v>-13492.7</v>
      </c>
      <c r="F39" s="1558">
        <v>7.719974725791019</v>
      </c>
      <c r="G39" s="1559">
        <v>102.93436409577669</v>
      </c>
    </row>
    <row r="40" spans="2:7" ht="12.75">
      <c r="B40" s="1560" t="s">
        <v>461</v>
      </c>
      <c r="C40" s="1576">
        <v>371</v>
      </c>
      <c r="D40" s="1576">
        <v>-560.1</v>
      </c>
      <c r="E40" s="1576">
        <v>-367.8</v>
      </c>
      <c r="F40" s="1558">
        <v>-250.97035040431268</v>
      </c>
      <c r="G40" s="1559">
        <v>-34.33315479378682</v>
      </c>
    </row>
    <row r="41" spans="2:7" ht="13.5" thickBot="1">
      <c r="B41" s="1577" t="s">
        <v>81</v>
      </c>
      <c r="C41" s="1578">
        <v>2701.9</v>
      </c>
      <c r="D41" s="1578">
        <v>3184</v>
      </c>
      <c r="E41" s="1578">
        <v>3495.5</v>
      </c>
      <c r="F41" s="1579">
        <v>17.842999370813132</v>
      </c>
      <c r="G41" s="1580">
        <v>9.783291457286424</v>
      </c>
    </row>
    <row r="42" spans="2:7" ht="13.5" thickTop="1">
      <c r="B42" s="1581"/>
      <c r="C42" s="18"/>
      <c r="D42" s="18"/>
      <c r="E42" s="18"/>
      <c r="F42" s="18"/>
      <c r="G42" s="18"/>
    </row>
    <row r="43" spans="2:7" ht="12.75">
      <c r="B43" s="1581" t="s">
        <v>462</v>
      </c>
      <c r="C43" s="18"/>
      <c r="D43" s="18"/>
      <c r="E43" s="18"/>
      <c r="F43" s="18"/>
      <c r="G43" s="18"/>
    </row>
    <row r="44" spans="2:7" ht="12.75">
      <c r="B44" s="1581" t="s">
        <v>82</v>
      </c>
      <c r="C44" s="18"/>
      <c r="D44" s="18"/>
      <c r="E44" s="18"/>
      <c r="F44" s="18"/>
      <c r="G44" s="340"/>
    </row>
    <row r="45" spans="2:7" ht="12.75">
      <c r="B45" s="1581" t="s">
        <v>1347</v>
      </c>
      <c r="C45" s="18"/>
      <c r="D45" s="18"/>
      <c r="E45" s="18"/>
      <c r="F45" s="18"/>
      <c r="G45" s="18"/>
    </row>
    <row r="46" spans="2:7" ht="12.75">
      <c r="B46" s="1582" t="s">
        <v>463</v>
      </c>
      <c r="C46" s="18"/>
      <c r="D46" s="18"/>
      <c r="E46" s="18"/>
      <c r="F46" s="18"/>
      <c r="G46" s="18"/>
    </row>
    <row r="47" spans="2:7" ht="12.75">
      <c r="B47" s="1581" t="s">
        <v>83</v>
      </c>
      <c r="C47" s="18"/>
      <c r="D47" s="18"/>
      <c r="E47" s="18"/>
      <c r="F47" s="18"/>
      <c r="G47" s="18"/>
    </row>
  </sheetData>
  <mergeCells count="7">
    <mergeCell ref="F5:G5"/>
    <mergeCell ref="C6:E6"/>
    <mergeCell ref="F6:G6"/>
    <mergeCell ref="B1:G1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workbookViewId="0" topLeftCell="A1">
      <selection activeCell="K20" sqref="K20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2" ht="12.75">
      <c r="A1" s="1690" t="s">
        <v>414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167"/>
    </row>
    <row r="2" spans="1:12" ht="15.75">
      <c r="A2" s="1820" t="s">
        <v>211</v>
      </c>
      <c r="B2" s="1820"/>
      <c r="C2" s="1820"/>
      <c r="D2" s="1820"/>
      <c r="E2" s="1820"/>
      <c r="F2" s="1820"/>
      <c r="G2" s="1820"/>
      <c r="H2" s="1820"/>
      <c r="I2" s="1820"/>
      <c r="J2" s="1820"/>
      <c r="K2" s="1820"/>
      <c r="L2" s="1167"/>
    </row>
    <row r="3" spans="1:11" ht="12.75">
      <c r="A3" s="1690" t="s">
        <v>842</v>
      </c>
      <c r="B3" s="1690"/>
      <c r="C3" s="1690"/>
      <c r="D3" s="1690"/>
      <c r="E3" s="1690"/>
      <c r="F3" s="1690"/>
      <c r="G3" s="1690"/>
      <c r="H3" s="1690"/>
      <c r="I3" s="1690"/>
      <c r="J3" s="1690"/>
      <c r="K3" s="1690"/>
    </row>
    <row r="4" spans="1:11" ht="15.75" thickBot="1">
      <c r="A4" s="1119"/>
      <c r="B4" s="1119"/>
      <c r="C4" s="1119"/>
      <c r="D4" s="1119"/>
      <c r="E4" s="1119"/>
      <c r="F4" s="1119"/>
      <c r="G4" s="1119"/>
      <c r="H4" s="1119"/>
      <c r="I4" s="1119"/>
      <c r="J4" s="1119"/>
      <c r="K4" s="1274"/>
    </row>
    <row r="5" spans="1:11" ht="19.5" customHeight="1">
      <c r="A5" s="1139"/>
      <c r="B5" s="307"/>
      <c r="C5" s="1873" t="s">
        <v>1312</v>
      </c>
      <c r="D5" s="1874"/>
      <c r="E5" s="1874"/>
      <c r="F5" s="1874" t="s">
        <v>25</v>
      </c>
      <c r="G5" s="1874"/>
      <c r="H5" s="1874"/>
      <c r="I5" s="1874" t="s">
        <v>1578</v>
      </c>
      <c r="J5" s="1874"/>
      <c r="K5" s="1875"/>
    </row>
    <row r="6" spans="1:11" ht="19.5" customHeight="1" thickBot="1">
      <c r="A6" s="1140"/>
      <c r="B6" s="1141" t="s">
        <v>964</v>
      </c>
      <c r="C6" s="1142" t="s">
        <v>965</v>
      </c>
      <c r="D6" s="1142" t="s">
        <v>1490</v>
      </c>
      <c r="E6" s="1142" t="s">
        <v>707</v>
      </c>
      <c r="F6" s="1523" t="s">
        <v>965</v>
      </c>
      <c r="G6" s="1523" t="s">
        <v>1490</v>
      </c>
      <c r="H6" s="1523" t="s">
        <v>707</v>
      </c>
      <c r="I6" s="1142" t="s">
        <v>965</v>
      </c>
      <c r="J6" s="1142" t="s">
        <v>1490</v>
      </c>
      <c r="K6" s="1143" t="s">
        <v>707</v>
      </c>
    </row>
    <row r="7" spans="1:11" ht="19.5" customHeight="1">
      <c r="A7" s="1144" t="s">
        <v>1579</v>
      </c>
      <c r="B7" s="1145">
        <v>4640.034</v>
      </c>
      <c r="C7" s="1145">
        <v>23632.865</v>
      </c>
      <c r="D7" s="1146">
        <v>27819.882</v>
      </c>
      <c r="E7" s="1146">
        <v>35197.932</v>
      </c>
      <c r="F7" s="1147">
        <v>409.32525494425266</v>
      </c>
      <c r="G7" s="1147">
        <v>17.716925137938205</v>
      </c>
      <c r="H7" s="1147">
        <v>26.52078107304696</v>
      </c>
      <c r="I7" s="1147">
        <v>33.15264782212247</v>
      </c>
      <c r="J7" s="1147">
        <v>30.851470940497002</v>
      </c>
      <c r="K7" s="1147">
        <v>29.03290974688744</v>
      </c>
    </row>
    <row r="8" spans="1:11" ht="19.5" customHeight="1">
      <c r="A8" s="1148" t="s">
        <v>1580</v>
      </c>
      <c r="B8" s="1149">
        <v>3447.944</v>
      </c>
      <c r="C8" s="1149">
        <v>14846.189</v>
      </c>
      <c r="D8" s="1150">
        <v>18001.552</v>
      </c>
      <c r="E8" s="1150">
        <v>23391.995</v>
      </c>
      <c r="F8" s="1151">
        <v>330.5809201077512</v>
      </c>
      <c r="G8" s="1151">
        <v>21.253690088412583</v>
      </c>
      <c r="H8" s="1151">
        <v>29.944323689424095</v>
      </c>
      <c r="I8" s="1151">
        <v>20.826525917093356</v>
      </c>
      <c r="J8" s="1151">
        <v>19.96321761579886</v>
      </c>
      <c r="K8" s="1151">
        <v>19.29481765106661</v>
      </c>
    </row>
    <row r="9" spans="1:11" ht="19.5" customHeight="1">
      <c r="A9" s="1148" t="s">
        <v>1582</v>
      </c>
      <c r="B9" s="1149">
        <v>1282.336</v>
      </c>
      <c r="C9" s="1149">
        <v>7555.788</v>
      </c>
      <c r="D9" s="1150">
        <v>9434.831</v>
      </c>
      <c r="E9" s="1150">
        <v>13943.969</v>
      </c>
      <c r="F9" s="1151">
        <v>489.22060988695625</v>
      </c>
      <c r="G9" s="1151">
        <v>24.868921679644814</v>
      </c>
      <c r="H9" s="1151">
        <v>47.79246178336422</v>
      </c>
      <c r="I9" s="1151">
        <v>10.599408010100301</v>
      </c>
      <c r="J9" s="1151">
        <v>10.462963661204611</v>
      </c>
      <c r="K9" s="1151">
        <v>11.501641445593913</v>
      </c>
    </row>
    <row r="10" spans="1:11" s="1120" customFormat="1" ht="19.5" customHeight="1">
      <c r="A10" s="1152" t="s">
        <v>1313</v>
      </c>
      <c r="B10" s="1153"/>
      <c r="C10" s="1153">
        <v>46034.842000000004</v>
      </c>
      <c r="D10" s="1153">
        <v>55256.265</v>
      </c>
      <c r="E10" s="1153">
        <v>72533.896</v>
      </c>
      <c r="F10" s="1154"/>
      <c r="G10" s="1154">
        <v>20.031399260586127</v>
      </c>
      <c r="H10" s="1154">
        <v>31.268184702675796</v>
      </c>
      <c r="I10" s="1154"/>
      <c r="J10" s="1154">
        <v>61.277652217500474</v>
      </c>
      <c r="K10" s="1154">
        <v>59.82936884354796</v>
      </c>
    </row>
    <row r="11" spans="1:11" ht="19.5" customHeight="1">
      <c r="A11" s="1148" t="s">
        <v>1581</v>
      </c>
      <c r="B11" s="1149"/>
      <c r="C11" s="1149">
        <v>11202.5</v>
      </c>
      <c r="D11" s="1150">
        <v>14562.66</v>
      </c>
      <c r="E11" s="1150">
        <v>21172.899</v>
      </c>
      <c r="F11" s="1151"/>
      <c r="G11" s="1151">
        <v>29.9947333184557</v>
      </c>
      <c r="H11" s="1151">
        <v>45.39170041736881</v>
      </c>
      <c r="I11" s="1151"/>
      <c r="J11" s="1151">
        <v>16.14958258292893</v>
      </c>
      <c r="K11" s="1151">
        <v>17.46440290148192</v>
      </c>
    </row>
    <row r="12" spans="1:11" ht="19.5" customHeight="1">
      <c r="A12" s="1148" t="s">
        <v>1583</v>
      </c>
      <c r="B12" s="1149">
        <v>538.45</v>
      </c>
      <c r="C12" s="1149">
        <v>2393.728</v>
      </c>
      <c r="D12" s="1150">
        <v>3000.01</v>
      </c>
      <c r="E12" s="1150">
        <v>5759.852</v>
      </c>
      <c r="F12" s="1151">
        <v>344.5590119788281</v>
      </c>
      <c r="G12" s="1151">
        <v>25.32794035078338</v>
      </c>
      <c r="H12" s="1151">
        <v>91.99442668524435</v>
      </c>
      <c r="I12" s="1151">
        <v>3.357968717121414</v>
      </c>
      <c r="J12" s="1151">
        <v>3.3269271715890247</v>
      </c>
      <c r="K12" s="1151">
        <v>4.750996827638314</v>
      </c>
    </row>
    <row r="13" spans="1:11" ht="19.5" customHeight="1">
      <c r="A13" s="1148" t="s">
        <v>1584</v>
      </c>
      <c r="B13" s="1149">
        <v>319.423</v>
      </c>
      <c r="C13" s="1149">
        <v>678.034</v>
      </c>
      <c r="D13" s="1150">
        <v>1375.806</v>
      </c>
      <c r="E13" s="1150">
        <v>1811.529</v>
      </c>
      <c r="F13" s="1151">
        <v>112.26837140719363</v>
      </c>
      <c r="G13" s="1151">
        <v>102.91106345699478</v>
      </c>
      <c r="H13" s="1151">
        <v>31.670380853114466</v>
      </c>
      <c r="I13" s="1151">
        <v>0.9511594304552149</v>
      </c>
      <c r="J13" s="1151">
        <v>1.525730368977173</v>
      </c>
      <c r="K13" s="1151">
        <v>1.4942343192454959</v>
      </c>
    </row>
    <row r="14" spans="1:11" s="1120" customFormat="1" ht="19.5" customHeight="1">
      <c r="A14" s="1152" t="s">
        <v>1314</v>
      </c>
      <c r="B14" s="1153"/>
      <c r="C14" s="1153">
        <v>14274.261999999999</v>
      </c>
      <c r="D14" s="1153">
        <v>18938.476</v>
      </c>
      <c r="E14" s="1153">
        <v>28744.28</v>
      </c>
      <c r="F14" s="1154"/>
      <c r="G14" s="1154">
        <v>32.67569279588676</v>
      </c>
      <c r="H14" s="1154">
        <v>51.77715461370809</v>
      </c>
      <c r="I14" s="1154"/>
      <c r="J14" s="1154">
        <v>21.002240123495127</v>
      </c>
      <c r="K14" s="1154">
        <v>23.70963404836573</v>
      </c>
    </row>
    <row r="15" spans="1:11" s="1120" customFormat="1" ht="19.5" customHeight="1">
      <c r="A15" s="1152" t="s">
        <v>1315</v>
      </c>
      <c r="B15" s="1153"/>
      <c r="C15" s="1153">
        <v>60309.10400000001</v>
      </c>
      <c r="D15" s="1153">
        <v>74194.741</v>
      </c>
      <c r="E15" s="1153">
        <v>101278.17599999999</v>
      </c>
      <c r="F15" s="1154"/>
      <c r="G15" s="1154">
        <v>23.024114236550403</v>
      </c>
      <c r="H15" s="1154">
        <v>36.50317345268448</v>
      </c>
      <c r="I15" s="1154"/>
      <c r="J15" s="1154">
        <v>82.2798923409956</v>
      </c>
      <c r="K15" s="1154">
        <v>83.53900289191368</v>
      </c>
    </row>
    <row r="16" spans="1:11" ht="19.5" customHeight="1">
      <c r="A16" s="1148" t="s">
        <v>1585</v>
      </c>
      <c r="B16" s="1149">
        <v>1301.542</v>
      </c>
      <c r="C16" s="1149">
        <v>10975.896</v>
      </c>
      <c r="D16" s="1150">
        <v>15978.859</v>
      </c>
      <c r="E16" s="1150">
        <v>19956.424</v>
      </c>
      <c r="F16" s="1151">
        <v>743.2994094696907</v>
      </c>
      <c r="G16" s="1151">
        <v>45.581363015830306</v>
      </c>
      <c r="H16" s="1151">
        <v>24.89267224900101</v>
      </c>
      <c r="I16" s="1151">
        <v>15.397202777582942</v>
      </c>
      <c r="J16" s="1151">
        <v>17.720107659004412</v>
      </c>
      <c r="K16" s="1151">
        <v>16.460997108086303</v>
      </c>
    </row>
    <row r="17" spans="1:11" ht="19.5" customHeight="1">
      <c r="A17" s="1148" t="s">
        <v>1316</v>
      </c>
      <c r="B17" s="1149"/>
      <c r="C17" s="1149"/>
      <c r="D17" s="1150"/>
      <c r="E17" s="1150"/>
      <c r="F17" s="1151"/>
      <c r="G17" s="1151"/>
      <c r="H17" s="1151"/>
      <c r="I17" s="1151"/>
      <c r="J17" s="1151"/>
      <c r="K17" s="1151"/>
    </row>
    <row r="18" spans="1:12" ht="19.5" customHeight="1" thickBot="1">
      <c r="A18" s="1155" t="s">
        <v>1586</v>
      </c>
      <c r="B18" s="1156">
        <v>11529.729</v>
      </c>
      <c r="C18" s="1156">
        <v>71285</v>
      </c>
      <c r="D18" s="1156">
        <v>90173.6</v>
      </c>
      <c r="E18" s="1156">
        <v>121234.6</v>
      </c>
      <c r="F18" s="1157">
        <v>518.2712533833189</v>
      </c>
      <c r="G18" s="1157">
        <v>26.497299572139994</v>
      </c>
      <c r="H18" s="1157">
        <v>34.445780139641755</v>
      </c>
      <c r="I18" s="1157">
        <v>100</v>
      </c>
      <c r="J18" s="1157">
        <v>100</v>
      </c>
      <c r="K18" s="1157">
        <v>100</v>
      </c>
      <c r="L18" s="1121"/>
    </row>
    <row r="19" spans="2:9" ht="12.75">
      <c r="B19" s="1121"/>
      <c r="C19" s="1122"/>
      <c r="I19" s="1123"/>
    </row>
    <row r="20" spans="2:11" ht="12.75">
      <c r="B20" s="1124"/>
      <c r="K20" s="1167"/>
    </row>
    <row r="21" spans="1:18" ht="12.75">
      <c r="A21" s="1121"/>
      <c r="B21" s="1121"/>
      <c r="C21" s="1121"/>
      <c r="D21" s="1121"/>
      <c r="E21" s="1121"/>
      <c r="F21" s="1121"/>
      <c r="G21" s="1121"/>
      <c r="H21" s="1121"/>
      <c r="I21" s="1121"/>
      <c r="J21" s="1121"/>
      <c r="P21" s="8"/>
      <c r="Q21" s="8"/>
      <c r="R21" s="8"/>
    </row>
    <row r="22" spans="1:18" ht="12.75">
      <c r="A22" s="1121"/>
      <c r="B22" s="1121"/>
      <c r="C22" s="1121"/>
      <c r="D22" s="1121"/>
      <c r="E22" s="1121"/>
      <c r="F22" s="1121"/>
      <c r="G22" s="1121"/>
      <c r="H22" s="1121"/>
      <c r="I22" s="1121"/>
      <c r="J22" s="1121"/>
      <c r="P22" s="1125"/>
      <c r="Q22" s="8"/>
      <c r="R22" s="8"/>
    </row>
    <row r="23" spans="1:25" ht="12.75">
      <c r="A23" s="1121"/>
      <c r="B23" s="1121"/>
      <c r="C23" s="1121"/>
      <c r="D23" s="1121"/>
      <c r="E23" s="1121"/>
      <c r="F23" s="1121"/>
      <c r="G23" s="1121"/>
      <c r="H23" s="1121"/>
      <c r="I23" s="1121"/>
      <c r="J23" s="1121"/>
      <c r="L23" s="1125"/>
      <c r="M23" s="1126"/>
      <c r="N23" s="1127"/>
      <c r="O23" s="1127"/>
      <c r="P23" s="1125"/>
      <c r="Q23" s="1127"/>
      <c r="R23" s="1126"/>
      <c r="S23" s="1126"/>
      <c r="T23" s="1126"/>
      <c r="U23" s="1126"/>
      <c r="V23" s="1126"/>
      <c r="W23" s="1126"/>
      <c r="X23" s="1126"/>
      <c r="Y23" s="1126"/>
    </row>
    <row r="24" spans="1:25" ht="12.75">
      <c r="A24" s="1121"/>
      <c r="B24" s="1121"/>
      <c r="C24" s="1121"/>
      <c r="D24" s="1121"/>
      <c r="E24" s="1121"/>
      <c r="F24" s="1121"/>
      <c r="G24" s="1121"/>
      <c r="H24" s="1121"/>
      <c r="I24" s="1121"/>
      <c r="J24" s="1121"/>
      <c r="L24" s="8"/>
      <c r="M24" s="1128"/>
      <c r="N24" s="1129"/>
      <c r="O24" s="1129"/>
      <c r="P24" s="1125"/>
      <c r="Q24" s="1129"/>
      <c r="R24" s="1128"/>
      <c r="S24" s="1128"/>
      <c r="T24" s="1128"/>
      <c r="U24" s="1128"/>
      <c r="V24" s="1128"/>
      <c r="W24" s="1128"/>
      <c r="X24" s="1128"/>
      <c r="Y24" s="1128"/>
    </row>
    <row r="25" spans="1:25" ht="12.75">
      <c r="A25" s="1121"/>
      <c r="B25" s="1121"/>
      <c r="C25" s="1121"/>
      <c r="D25" s="1121"/>
      <c r="E25" s="1121"/>
      <c r="F25" s="1121"/>
      <c r="G25" s="1121"/>
      <c r="H25" s="1121"/>
      <c r="I25" s="1121"/>
      <c r="J25" s="1121"/>
      <c r="L25" s="8"/>
      <c r="M25" s="1128"/>
      <c r="N25" s="1129"/>
      <c r="O25" s="1129"/>
      <c r="P25" s="8"/>
      <c r="Q25" s="1129"/>
      <c r="R25" s="1128"/>
      <c r="S25" s="1128"/>
      <c r="T25" s="1128"/>
      <c r="U25" s="1128"/>
      <c r="V25" s="1128"/>
      <c r="W25" s="1128"/>
      <c r="X25" s="1128"/>
      <c r="Y25" s="1128"/>
    </row>
    <row r="26" spans="1:25" ht="12.75">
      <c r="A26" s="1121"/>
      <c r="B26" s="1121"/>
      <c r="C26" s="1121"/>
      <c r="D26" s="1121"/>
      <c r="E26" s="1121"/>
      <c r="F26" s="1121"/>
      <c r="G26" s="1121"/>
      <c r="H26" s="1121"/>
      <c r="I26" s="1121"/>
      <c r="J26" s="1121"/>
      <c r="L26" s="8"/>
      <c r="M26" s="1128"/>
      <c r="N26" s="1129"/>
      <c r="O26" s="1129"/>
      <c r="P26" s="8"/>
      <c r="Q26" s="1129"/>
      <c r="R26" s="1128"/>
      <c r="S26" s="1128"/>
      <c r="T26" s="1128"/>
      <c r="U26" s="1128"/>
      <c r="V26" s="1128"/>
      <c r="W26" s="1128"/>
      <c r="X26" s="1128"/>
      <c r="Y26" s="1128"/>
    </row>
    <row r="27" spans="1:25" ht="12.75">
      <c r="A27" s="1121"/>
      <c r="B27" s="1121"/>
      <c r="C27" s="1121"/>
      <c r="D27" s="1121"/>
      <c r="E27" s="1121"/>
      <c r="F27" s="1121"/>
      <c r="G27" s="1121"/>
      <c r="H27" s="1121"/>
      <c r="I27" s="1121"/>
      <c r="J27" s="1121"/>
      <c r="L27" s="8"/>
      <c r="M27" s="1129"/>
      <c r="N27" s="1129"/>
      <c r="O27" s="1129"/>
      <c r="P27" s="8"/>
      <c r="Q27" s="1129"/>
      <c r="R27" s="1129"/>
      <c r="S27" s="1128"/>
      <c r="T27" s="1128"/>
      <c r="U27" s="1128"/>
      <c r="V27" s="1128"/>
      <c r="W27" s="1128"/>
      <c r="X27" s="1128"/>
      <c r="Y27" s="1128"/>
    </row>
    <row r="28" spans="1:25" ht="12.75">
      <c r="A28" s="1121"/>
      <c r="B28" s="1121"/>
      <c r="C28" s="1121"/>
      <c r="D28" s="1121"/>
      <c r="E28" s="1121"/>
      <c r="F28" s="1121"/>
      <c r="G28" s="1121"/>
      <c r="H28" s="1121"/>
      <c r="I28" s="1121"/>
      <c r="J28" s="1121"/>
      <c r="L28" s="8"/>
      <c r="M28" s="1128"/>
      <c r="N28" s="1129"/>
      <c r="O28" s="1129"/>
      <c r="P28" s="8"/>
      <c r="Q28" s="1129"/>
      <c r="R28" s="1128"/>
      <c r="S28" s="1130"/>
      <c r="T28" s="1130"/>
      <c r="U28" s="1128"/>
      <c r="V28" s="1128"/>
      <c r="W28" s="1128"/>
      <c r="X28" s="1128"/>
      <c r="Y28" s="1128"/>
    </row>
    <row r="29" spans="1:25" ht="12.75">
      <c r="A29" s="1121"/>
      <c r="B29" s="1121"/>
      <c r="C29" s="1121"/>
      <c r="D29" s="1121"/>
      <c r="E29" s="1121"/>
      <c r="F29" s="1121"/>
      <c r="G29" s="1121"/>
      <c r="H29" s="1121"/>
      <c r="I29" s="1121"/>
      <c r="J29" s="1121"/>
      <c r="L29" s="1125"/>
      <c r="M29" s="1126"/>
      <c r="N29" s="1127"/>
      <c r="O29" s="1127"/>
      <c r="P29" s="8"/>
      <c r="Q29" s="1127"/>
      <c r="R29" s="1126"/>
      <c r="S29" s="1126"/>
      <c r="T29" s="1126"/>
      <c r="U29" s="1126"/>
      <c r="V29" s="1126"/>
      <c r="W29" s="1126"/>
      <c r="X29" s="1126"/>
      <c r="Y29" s="1126"/>
    </row>
    <row r="30" spans="1:25" ht="12.75">
      <c r="A30" s="1121"/>
      <c r="B30" s="1121"/>
      <c r="C30" s="1121"/>
      <c r="D30" s="1121"/>
      <c r="E30" s="1121"/>
      <c r="F30" s="1121"/>
      <c r="G30" s="1121"/>
      <c r="H30" s="1121"/>
      <c r="I30" s="1121"/>
      <c r="J30" s="1121"/>
      <c r="L30" s="8"/>
      <c r="M30" s="1128"/>
      <c r="N30" s="1129"/>
      <c r="O30" s="1129"/>
      <c r="P30" s="1125"/>
      <c r="Q30" s="1129"/>
      <c r="R30" s="1128"/>
      <c r="S30" s="1128"/>
      <c r="T30" s="1128"/>
      <c r="U30" s="1128"/>
      <c r="V30" s="1128"/>
      <c r="W30" s="1128"/>
      <c r="X30" s="1128"/>
      <c r="Y30" s="1128"/>
    </row>
    <row r="31" spans="12:25" ht="12.75">
      <c r="L31" s="8"/>
      <c r="M31" s="1128"/>
      <c r="N31" s="1129"/>
      <c r="O31" s="1129"/>
      <c r="P31" s="8"/>
      <c r="Q31" s="1129"/>
      <c r="R31" s="1128"/>
      <c r="S31" s="1128"/>
      <c r="T31" s="1128"/>
      <c r="U31" s="1128"/>
      <c r="V31" s="1128"/>
      <c r="W31" s="1128"/>
      <c r="X31" s="1128"/>
      <c r="Y31" s="1128"/>
    </row>
    <row r="32" spans="12:25" ht="12.75">
      <c r="L32" s="8"/>
      <c r="M32" s="1128"/>
      <c r="N32" s="1129"/>
      <c r="O32" s="1129"/>
      <c r="P32" s="8"/>
      <c r="Q32" s="1129"/>
      <c r="R32" s="1128"/>
      <c r="S32" s="1128"/>
      <c r="T32" s="1128"/>
      <c r="U32" s="1128"/>
      <c r="V32" s="1128"/>
      <c r="W32" s="1128"/>
      <c r="X32" s="1128"/>
      <c r="Y32" s="1128"/>
    </row>
    <row r="33" spans="12:25" ht="14.25">
      <c r="L33" s="8"/>
      <c r="M33" s="1131"/>
      <c r="N33" s="1132"/>
      <c r="O33" s="1132"/>
      <c r="P33" s="8"/>
      <c r="Q33" s="1127"/>
      <c r="R33" s="1131"/>
      <c r="S33" s="1131"/>
      <c r="T33" s="1131"/>
      <c r="U33" s="1131"/>
      <c r="V33" s="1131"/>
      <c r="W33" s="1131"/>
      <c r="X33" s="1131"/>
      <c r="Y33" s="1131"/>
    </row>
    <row r="34" spans="12:25" ht="12.75">
      <c r="L34" s="1125"/>
      <c r="M34" s="1126"/>
      <c r="N34" s="1129"/>
      <c r="O34" s="1129"/>
      <c r="P34" s="8"/>
      <c r="Q34" s="1129"/>
      <c r="R34" s="1126"/>
      <c r="S34" s="1126"/>
      <c r="T34" s="1126"/>
      <c r="U34" s="1126"/>
      <c r="V34" s="1126"/>
      <c r="W34" s="1126"/>
      <c r="X34" s="1126"/>
      <c r="Y34" s="1126"/>
    </row>
    <row r="35" spans="12:25" ht="12.75">
      <c r="L35" s="8"/>
      <c r="M35" s="1128"/>
      <c r="N35" s="1129"/>
      <c r="O35" s="1129"/>
      <c r="P35" s="1125"/>
      <c r="Q35" s="1129"/>
      <c r="R35" s="1128"/>
      <c r="S35" s="1128"/>
      <c r="T35" s="1128"/>
      <c r="U35" s="1128"/>
      <c r="V35" s="1128"/>
      <c r="W35" s="1128"/>
      <c r="X35" s="1128"/>
      <c r="Y35" s="1128"/>
    </row>
    <row r="36" spans="12:25" ht="12.75">
      <c r="L36" s="8"/>
      <c r="M36" s="1128"/>
      <c r="N36" s="1129"/>
      <c r="O36" s="1129"/>
      <c r="P36" s="8"/>
      <c r="Q36" s="1129"/>
      <c r="R36" s="1128"/>
      <c r="S36" s="1128"/>
      <c r="T36" s="1128"/>
      <c r="U36" s="1128"/>
      <c r="V36" s="1128"/>
      <c r="W36" s="1128"/>
      <c r="X36" s="1128"/>
      <c r="Y36" s="1128"/>
    </row>
    <row r="37" spans="12:25" ht="12.75">
      <c r="L37" s="8"/>
      <c r="M37" s="1133"/>
      <c r="N37" s="1127"/>
      <c r="O37" s="1127"/>
      <c r="P37" s="8"/>
      <c r="Q37" s="1127"/>
      <c r="R37" s="1133"/>
      <c r="S37" s="1133"/>
      <c r="T37" s="1133"/>
      <c r="U37" s="1133"/>
      <c r="V37" s="1133"/>
      <c r="W37" s="1133"/>
      <c r="X37" s="1133"/>
      <c r="Y37" s="1133"/>
    </row>
    <row r="38" spans="12:25" ht="12.75">
      <c r="L38" s="8"/>
      <c r="M38" s="1133"/>
      <c r="N38" s="1127"/>
      <c r="O38" s="1127"/>
      <c r="P38" s="8"/>
      <c r="Q38" s="1127"/>
      <c r="R38" s="1133"/>
      <c r="S38" s="1133"/>
      <c r="T38" s="1133"/>
      <c r="U38" s="1133"/>
      <c r="V38" s="1133"/>
      <c r="W38" s="1133"/>
      <c r="X38" s="1133"/>
      <c r="Y38" s="1133"/>
    </row>
    <row r="39" spans="12:25" ht="12.75">
      <c r="L39" s="480"/>
      <c r="M39" s="1133"/>
      <c r="N39" s="1127"/>
      <c r="O39" s="1127"/>
      <c r="P39" s="8"/>
      <c r="Q39" s="1127"/>
      <c r="R39" s="1133"/>
      <c r="S39" s="1133"/>
      <c r="T39" s="1133"/>
      <c r="U39" s="1133"/>
      <c r="V39" s="1133"/>
      <c r="W39" s="1133"/>
      <c r="X39" s="1133"/>
      <c r="Y39" s="1133"/>
    </row>
    <row r="40" spans="12:25" ht="12.75">
      <c r="L40" s="1125"/>
      <c r="M40" s="1126"/>
      <c r="N40" s="1127"/>
      <c r="O40" s="1127"/>
      <c r="P40" s="480"/>
      <c r="Q40" s="1127"/>
      <c r="R40" s="1126"/>
      <c r="S40" s="1126"/>
      <c r="T40" s="1126"/>
      <c r="U40" s="1126"/>
      <c r="V40" s="1126"/>
      <c r="W40" s="1126"/>
      <c r="X40" s="1126"/>
      <c r="Y40" s="1126"/>
    </row>
    <row r="41" spans="12:25" ht="12.75">
      <c r="L41" s="1125"/>
      <c r="M41" s="1134"/>
      <c r="N41" s="1135"/>
      <c r="O41" s="1135"/>
      <c r="P41" s="1125"/>
      <c r="Q41" s="1135"/>
      <c r="R41" s="1134"/>
      <c r="S41" s="1134"/>
      <c r="T41" s="1134"/>
      <c r="U41" s="1134"/>
      <c r="V41" s="1126"/>
      <c r="W41" s="1126"/>
      <c r="X41" s="1126"/>
      <c r="Y41" s="1126"/>
    </row>
    <row r="42" spans="12:25" ht="12.75">
      <c r="L42" s="480"/>
      <c r="M42" s="1136"/>
      <c r="N42" s="1127"/>
      <c r="O42" s="1127"/>
      <c r="P42" s="1125"/>
      <c r="Q42" s="1127"/>
      <c r="R42" s="1136"/>
      <c r="S42" s="1136"/>
      <c r="T42" s="1136"/>
      <c r="U42" s="1136"/>
      <c r="V42" s="1136"/>
      <c r="W42" s="1136"/>
      <c r="X42" s="1136"/>
      <c r="Y42" s="1136"/>
    </row>
    <row r="43" spans="12:25" ht="12.75">
      <c r="L43" s="8"/>
      <c r="M43" s="1128"/>
      <c r="N43" s="1129"/>
      <c r="O43" s="1129"/>
      <c r="P43" s="480"/>
      <c r="Q43" s="1129"/>
      <c r="R43" s="1128"/>
      <c r="S43" s="1128"/>
      <c r="T43" s="1128"/>
      <c r="U43" s="1129"/>
      <c r="V43" s="1129"/>
      <c r="W43" s="1129"/>
      <c r="X43" s="1129"/>
      <c r="Y43" s="1129"/>
    </row>
    <row r="44" spans="12:25" ht="12.75">
      <c r="L44" s="8"/>
      <c r="M44" s="1128"/>
      <c r="N44" s="1129"/>
      <c r="O44" s="1129"/>
      <c r="P44" s="8"/>
      <c r="Q44" s="1129"/>
      <c r="R44" s="1128"/>
      <c r="S44" s="1128"/>
      <c r="T44" s="1128"/>
      <c r="U44" s="1128"/>
      <c r="V44" s="1128"/>
      <c r="W44" s="1128"/>
      <c r="X44" s="1128"/>
      <c r="Y44" s="1128"/>
    </row>
    <row r="45" spans="12:25" ht="12.75">
      <c r="L45" s="8"/>
      <c r="M45" s="1133"/>
      <c r="N45" s="1127"/>
      <c r="O45" s="1127"/>
      <c r="P45" s="8"/>
      <c r="Q45" s="1127"/>
      <c r="R45" s="1133"/>
      <c r="S45" s="1133"/>
      <c r="T45" s="1133"/>
      <c r="U45" s="1133"/>
      <c r="V45" s="1133"/>
      <c r="W45" s="1133"/>
      <c r="X45" s="1133"/>
      <c r="Y45" s="1133"/>
    </row>
    <row r="46" spans="12:25" ht="12.75">
      <c r="L46" s="8"/>
      <c r="M46" s="1133"/>
      <c r="N46" s="1127"/>
      <c r="O46" s="1127"/>
      <c r="P46" s="8"/>
      <c r="Q46" s="1127"/>
      <c r="R46" s="1133"/>
      <c r="S46" s="1133"/>
      <c r="T46" s="1133"/>
      <c r="U46" s="1133"/>
      <c r="V46" s="1133"/>
      <c r="W46" s="1133"/>
      <c r="X46" s="1133"/>
      <c r="Y46" s="1133"/>
    </row>
    <row r="47" spans="12:25" ht="12.75">
      <c r="L47" s="8"/>
      <c r="M47" s="1133"/>
      <c r="N47" s="1127"/>
      <c r="O47" s="1127"/>
      <c r="P47" s="8"/>
      <c r="Q47" s="1127"/>
      <c r="R47" s="1127"/>
      <c r="S47" s="1133"/>
      <c r="T47" s="1133"/>
      <c r="U47" s="1127"/>
      <c r="V47" s="1127"/>
      <c r="W47" s="1127"/>
      <c r="X47" s="1127"/>
      <c r="Y47" s="1127"/>
    </row>
    <row r="48" spans="12:25" ht="12.75">
      <c r="L48" s="8"/>
      <c r="M48" s="1133"/>
      <c r="N48" s="1137"/>
      <c r="O48" s="1137"/>
      <c r="P48" s="8"/>
      <c r="Q48" s="1137"/>
      <c r="R48" s="1133"/>
      <c r="S48" s="1133"/>
      <c r="T48" s="1133"/>
      <c r="U48" s="1133"/>
      <c r="V48" s="1133"/>
      <c r="W48" s="1133"/>
      <c r="X48" s="1133"/>
      <c r="Y48" s="1133"/>
    </row>
    <row r="49" spans="12:25" ht="12.75">
      <c r="L49" s="480"/>
      <c r="M49" s="1133"/>
      <c r="N49" s="1127"/>
      <c r="O49" s="1127"/>
      <c r="P49" s="8"/>
      <c r="Q49" s="1127"/>
      <c r="R49" s="1133"/>
      <c r="S49" s="1133"/>
      <c r="T49" s="1133"/>
      <c r="U49" s="1133"/>
      <c r="V49" s="1133"/>
      <c r="W49" s="1133"/>
      <c r="X49" s="1133"/>
      <c r="Y49" s="1133"/>
    </row>
    <row r="50" spans="12:25" ht="12.75">
      <c r="L50" s="480"/>
      <c r="M50" s="1127"/>
      <c r="N50" s="1127"/>
      <c r="O50" s="1127"/>
      <c r="P50" s="480"/>
      <c r="Q50" s="1127"/>
      <c r="R50" s="1127"/>
      <c r="S50" s="1127"/>
      <c r="T50" s="1127"/>
      <c r="U50" s="1127"/>
      <c r="V50" s="1127"/>
      <c r="W50" s="1127"/>
      <c r="X50" s="1127"/>
      <c r="Y50" s="1127"/>
    </row>
    <row r="51" spans="12:25" ht="12.75">
      <c r="L51" s="1125"/>
      <c r="M51" s="1138"/>
      <c r="N51" s="1127"/>
      <c r="O51" s="1127"/>
      <c r="P51" s="480"/>
      <c r="Q51" s="1127"/>
      <c r="R51" s="1138"/>
      <c r="S51" s="1138"/>
      <c r="T51" s="1138"/>
      <c r="U51" s="1138"/>
      <c r="V51" s="1138"/>
      <c r="W51" s="1138"/>
      <c r="X51" s="1138"/>
      <c r="Y51" s="1138"/>
    </row>
    <row r="52" spans="12:25" ht="14.25">
      <c r="L52" s="1125"/>
      <c r="M52" s="1138"/>
      <c r="N52" s="1132"/>
      <c r="O52" s="1132"/>
      <c r="P52" s="1125"/>
      <c r="Q52" s="1127"/>
      <c r="R52" s="1138"/>
      <c r="S52" s="1138"/>
      <c r="T52" s="1138"/>
      <c r="U52" s="1138"/>
      <c r="V52" s="1138"/>
      <c r="W52" s="1138"/>
      <c r="X52" s="1138"/>
      <c r="Y52" s="1138"/>
    </row>
    <row r="53" spans="12:25" ht="14.25">
      <c r="L53" s="1125"/>
      <c r="M53" s="1138"/>
      <c r="N53" s="1132"/>
      <c r="O53" s="1132"/>
      <c r="P53" s="1125"/>
      <c r="Q53" s="1127"/>
      <c r="R53" s="1138"/>
      <c r="S53" s="1138"/>
      <c r="T53" s="1138"/>
      <c r="U53" s="1138"/>
      <c r="V53" s="1138"/>
      <c r="W53" s="1138"/>
      <c r="X53" s="1138"/>
      <c r="Y53" s="1138"/>
    </row>
    <row r="54" spans="12:25" ht="12.75">
      <c r="L54" s="1125"/>
      <c r="M54" s="1126"/>
      <c r="N54" s="1127"/>
      <c r="O54" s="1127"/>
      <c r="P54" s="1125"/>
      <c r="Q54" s="1127"/>
      <c r="R54" s="1126"/>
      <c r="S54" s="1126"/>
      <c r="T54" s="1126"/>
      <c r="U54" s="1126"/>
      <c r="V54" s="1126"/>
      <c r="W54" s="1126"/>
      <c r="X54" s="1126"/>
      <c r="Y54" s="1126"/>
    </row>
    <row r="55" spans="16:18" ht="12.75">
      <c r="P55" s="1125"/>
      <c r="Q55" s="8"/>
      <c r="R55" s="8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F19" sqref="F19"/>
    </sheetView>
  </sheetViews>
  <sheetFormatPr defaultColWidth="9.140625" defaultRowHeight="12.75"/>
  <cols>
    <col min="1" max="1" width="11.421875" style="356" customWidth="1"/>
    <col min="2" max="5" width="13.8515625" style="356" customWidth="1"/>
    <col min="6" max="6" width="12.7109375" style="356" customWidth="1"/>
    <col min="7" max="16384" width="9.140625" style="356" customWidth="1"/>
  </cols>
  <sheetData>
    <row r="1" spans="1:6" ht="12.75">
      <c r="A1" s="1656" t="s">
        <v>415</v>
      </c>
      <c r="B1" s="1656"/>
      <c r="C1" s="1656"/>
      <c r="D1" s="1656"/>
      <c r="E1" s="1656"/>
      <c r="F1" s="1656"/>
    </row>
    <row r="2" spans="1:7" ht="16.5" customHeight="1">
      <c r="A2" s="1657" t="s">
        <v>166</v>
      </c>
      <c r="B2" s="1657"/>
      <c r="C2" s="1657"/>
      <c r="D2" s="1657"/>
      <c r="E2" s="1657"/>
      <c r="F2" s="1657"/>
      <c r="G2" s="459"/>
    </row>
    <row r="3" spans="1:6" ht="13.5" thickBot="1">
      <c r="A3" s="18"/>
      <c r="B3" s="18"/>
      <c r="C3" s="73"/>
      <c r="D3" s="73"/>
      <c r="F3" s="1618" t="s">
        <v>256</v>
      </c>
    </row>
    <row r="4" spans="1:6" s="436" customFormat="1" ht="13.5" customHeight="1">
      <c r="A4" s="469" t="s">
        <v>1466</v>
      </c>
      <c r="B4" s="397" t="s">
        <v>131</v>
      </c>
      <c r="C4" s="358" t="s">
        <v>964</v>
      </c>
      <c r="D4" s="358" t="s">
        <v>965</v>
      </c>
      <c r="E4" s="359" t="s">
        <v>1490</v>
      </c>
      <c r="F4" s="359" t="s">
        <v>707</v>
      </c>
    </row>
    <row r="5" spans="1:6" ht="19.5" customHeight="1">
      <c r="A5" s="48" t="s">
        <v>133</v>
      </c>
      <c r="B5" s="568">
        <v>0</v>
      </c>
      <c r="C5" s="569">
        <v>0</v>
      </c>
      <c r="D5" s="569">
        <v>0</v>
      </c>
      <c r="E5" s="607">
        <v>0</v>
      </c>
      <c r="F5" s="612">
        <v>0</v>
      </c>
    </row>
    <row r="6" spans="1:6" ht="19.5" customHeight="1">
      <c r="A6" s="48" t="s">
        <v>134</v>
      </c>
      <c r="B6" s="568">
        <v>0</v>
      </c>
      <c r="C6" s="569">
        <v>0</v>
      </c>
      <c r="D6" s="569">
        <v>0</v>
      </c>
      <c r="E6" s="570">
        <v>1000</v>
      </c>
      <c r="F6" s="612">
        <v>0</v>
      </c>
    </row>
    <row r="7" spans="1:6" ht="19.5" customHeight="1">
      <c r="A7" s="48" t="s">
        <v>135</v>
      </c>
      <c r="B7" s="568">
        <v>500</v>
      </c>
      <c r="C7" s="569">
        <v>1185</v>
      </c>
      <c r="D7" s="569">
        <v>0</v>
      </c>
      <c r="E7" s="570">
        <v>875</v>
      </c>
      <c r="F7" s="570">
        <v>0</v>
      </c>
    </row>
    <row r="8" spans="1:6" ht="19.5" customHeight="1">
      <c r="A8" s="48" t="s">
        <v>136</v>
      </c>
      <c r="B8" s="568">
        <v>850</v>
      </c>
      <c r="C8" s="569">
        <v>0</v>
      </c>
      <c r="D8" s="569">
        <v>2480</v>
      </c>
      <c r="E8" s="570">
        <v>2000</v>
      </c>
      <c r="F8" s="570">
        <v>0</v>
      </c>
    </row>
    <row r="9" spans="1:6" ht="19.5" customHeight="1">
      <c r="A9" s="48" t="s">
        <v>137</v>
      </c>
      <c r="B9" s="568">
        <v>0</v>
      </c>
      <c r="C9" s="569">
        <v>0</v>
      </c>
      <c r="D9" s="569">
        <v>0</v>
      </c>
      <c r="E9" s="570">
        <v>0</v>
      </c>
      <c r="F9" s="570">
        <v>0</v>
      </c>
    </row>
    <row r="10" spans="1:6" ht="19.5" customHeight="1">
      <c r="A10" s="48" t="s">
        <v>138</v>
      </c>
      <c r="B10" s="568">
        <v>850</v>
      </c>
      <c r="C10" s="569">
        <v>1950</v>
      </c>
      <c r="D10" s="569">
        <v>0</v>
      </c>
      <c r="E10" s="570">
        <v>1125</v>
      </c>
      <c r="F10" s="570">
        <v>6000</v>
      </c>
    </row>
    <row r="11" spans="1:6" ht="19.5" customHeight="1">
      <c r="A11" s="48" t="s">
        <v>139</v>
      </c>
      <c r="B11" s="568">
        <v>0</v>
      </c>
      <c r="C11" s="569">
        <v>0</v>
      </c>
      <c r="D11" s="569">
        <v>1000</v>
      </c>
      <c r="E11" s="570">
        <v>1000</v>
      </c>
      <c r="F11" s="570">
        <v>0</v>
      </c>
    </row>
    <row r="12" spans="1:6" ht="19.5" customHeight="1">
      <c r="A12" s="48" t="s">
        <v>140</v>
      </c>
      <c r="B12" s="568">
        <v>141.2</v>
      </c>
      <c r="C12" s="569">
        <v>0</v>
      </c>
      <c r="D12" s="569">
        <v>2180</v>
      </c>
      <c r="E12" s="570">
        <v>0</v>
      </c>
      <c r="F12" s="570">
        <v>0</v>
      </c>
    </row>
    <row r="13" spans="1:6" ht="19.5" customHeight="1">
      <c r="A13" s="48" t="s">
        <v>141</v>
      </c>
      <c r="B13" s="568">
        <v>1300</v>
      </c>
      <c r="C13" s="569">
        <v>2962.5</v>
      </c>
      <c r="D13" s="569">
        <v>730</v>
      </c>
      <c r="E13" s="570">
        <v>2125</v>
      </c>
      <c r="F13" s="570">
        <v>0</v>
      </c>
    </row>
    <row r="14" spans="1:6" ht="19.5" customHeight="1">
      <c r="A14" s="48" t="s">
        <v>1384</v>
      </c>
      <c r="B14" s="568">
        <v>500</v>
      </c>
      <c r="C14" s="569">
        <v>0</v>
      </c>
      <c r="D14" s="569">
        <v>0</v>
      </c>
      <c r="E14" s="586" t="s">
        <v>1588</v>
      </c>
      <c r="F14" s="586">
        <v>0</v>
      </c>
    </row>
    <row r="15" spans="1:6" ht="19.5" customHeight="1">
      <c r="A15" s="48" t="s">
        <v>1385</v>
      </c>
      <c r="B15" s="568">
        <v>1000</v>
      </c>
      <c r="C15" s="569">
        <v>2000</v>
      </c>
      <c r="D15" s="571">
        <v>0</v>
      </c>
      <c r="E15" s="586" t="s">
        <v>1588</v>
      </c>
      <c r="F15" s="586">
        <v>0</v>
      </c>
    </row>
    <row r="16" spans="1:6" ht="19.5" customHeight="1">
      <c r="A16" s="249" t="s">
        <v>1386</v>
      </c>
      <c r="B16" s="572">
        <v>330</v>
      </c>
      <c r="C16" s="572">
        <v>2736.7</v>
      </c>
      <c r="D16" s="573">
        <v>5661.58</v>
      </c>
      <c r="E16" s="574">
        <v>4375</v>
      </c>
      <c r="F16" s="574"/>
    </row>
    <row r="17" spans="1:6" s="471" customFormat="1" ht="19.5" customHeight="1" thickBot="1">
      <c r="A17" s="470" t="s">
        <v>1389</v>
      </c>
      <c r="B17" s="575">
        <v>5471.2</v>
      </c>
      <c r="C17" s="576">
        <v>10834.2</v>
      </c>
      <c r="D17" s="577">
        <v>12051.58</v>
      </c>
      <c r="E17" s="578">
        <v>12500</v>
      </c>
      <c r="F17" s="578">
        <v>6000</v>
      </c>
    </row>
    <row r="19" s="459" customFormat="1" ht="12.75">
      <c r="A19" s="472"/>
    </row>
  </sheetData>
  <mergeCells count="2"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120" zoomScaleNormal="120" workbookViewId="0" topLeftCell="A1">
      <selection activeCell="H41" sqref="H41"/>
    </sheetView>
  </sheetViews>
  <sheetFormatPr defaultColWidth="9.140625" defaultRowHeight="12.75"/>
  <cols>
    <col min="1" max="1" width="3.57421875" style="0" bestFit="1" customWidth="1"/>
    <col min="2" max="2" width="23.57421875" style="0" bestFit="1" customWidth="1"/>
    <col min="3" max="3" width="10.00390625" style="0" customWidth="1"/>
    <col min="4" max="4" width="10.00390625" style="1167" customWidth="1"/>
    <col min="5" max="5" width="10.00390625" style="0" customWidth="1"/>
    <col min="6" max="6" width="10.00390625" style="1167" customWidth="1"/>
    <col min="7" max="8" width="10.00390625" style="0" customWidth="1"/>
  </cols>
  <sheetData>
    <row r="1" spans="1:9" ht="12.75">
      <c r="A1" s="1690" t="s">
        <v>416</v>
      </c>
      <c r="B1" s="1690"/>
      <c r="C1" s="1690"/>
      <c r="D1" s="1690"/>
      <c r="E1" s="1690"/>
      <c r="F1" s="1690"/>
      <c r="G1" s="1690"/>
      <c r="H1" s="1690"/>
      <c r="I1" s="1167"/>
    </row>
    <row r="2" spans="1:9" ht="15.75">
      <c r="A2" s="1820" t="s">
        <v>1549</v>
      </c>
      <c r="B2" s="1820"/>
      <c r="C2" s="1820"/>
      <c r="D2" s="1820"/>
      <c r="E2" s="1820"/>
      <c r="F2" s="1820"/>
      <c r="G2" s="1820"/>
      <c r="H2" s="1820"/>
      <c r="I2" s="1167"/>
    </row>
    <row r="3" spans="1:8" ht="15.75">
      <c r="A3" s="92"/>
      <c r="B3" s="92"/>
      <c r="C3" s="18"/>
      <c r="D3" s="340"/>
      <c r="E3" s="92"/>
      <c r="F3" s="1415"/>
      <c r="G3" s="18"/>
      <c r="H3" s="18"/>
    </row>
    <row r="4" spans="1:8" ht="12.75">
      <c r="A4" s="234"/>
      <c r="B4" s="161"/>
      <c r="C4" s="161"/>
      <c r="D4" s="1416"/>
      <c r="E4" s="161"/>
      <c r="F4" s="1416"/>
      <c r="G4" s="235"/>
      <c r="H4" s="1628" t="s">
        <v>970</v>
      </c>
    </row>
    <row r="5" spans="1:8" ht="12.75">
      <c r="A5" s="1876" t="s">
        <v>1349</v>
      </c>
      <c r="B5" s="1879" t="s">
        <v>1350</v>
      </c>
      <c r="C5" s="157"/>
      <c r="D5" s="614"/>
      <c r="E5" s="157"/>
      <c r="F5" s="624"/>
      <c r="G5" s="1882" t="s">
        <v>1534</v>
      </c>
      <c r="H5" s="1883"/>
    </row>
    <row r="6" spans="1:8" ht="12.75">
      <c r="A6" s="1877"/>
      <c r="B6" s="1880"/>
      <c r="C6" s="166">
        <v>2007</v>
      </c>
      <c r="D6" s="351">
        <v>2008</v>
      </c>
      <c r="E6" s="166">
        <v>2008</v>
      </c>
      <c r="F6" s="611">
        <v>2009</v>
      </c>
      <c r="G6" s="1884" t="s">
        <v>57</v>
      </c>
      <c r="H6" s="1885"/>
    </row>
    <row r="7" spans="1:8" ht="12.75">
      <c r="A7" s="1878"/>
      <c r="B7" s="1881"/>
      <c r="C7" s="236" t="s">
        <v>1296</v>
      </c>
      <c r="D7" s="613" t="s">
        <v>843</v>
      </c>
      <c r="E7" s="626" t="s">
        <v>1296</v>
      </c>
      <c r="F7" s="625" t="s">
        <v>843</v>
      </c>
      <c r="G7" s="615" t="s">
        <v>1490</v>
      </c>
      <c r="H7" s="615" t="s">
        <v>707</v>
      </c>
    </row>
    <row r="8" spans="1:8" ht="12.75">
      <c r="A8" s="616">
        <v>1</v>
      </c>
      <c r="B8" s="302" t="s">
        <v>1351</v>
      </c>
      <c r="C8" s="237">
        <v>74445.344</v>
      </c>
      <c r="D8" s="1434">
        <v>80658.026</v>
      </c>
      <c r="E8" s="1435">
        <v>85033.026</v>
      </c>
      <c r="F8" s="1436">
        <v>86015.0757</v>
      </c>
      <c r="G8" s="305">
        <v>6212.682000000001</v>
      </c>
      <c r="H8" s="305">
        <v>982.0497000000032</v>
      </c>
    </row>
    <row r="9" spans="1:8" ht="12.75">
      <c r="A9" s="617"/>
      <c r="B9" s="303" t="s">
        <v>1352</v>
      </c>
      <c r="C9" s="238">
        <v>72380.344</v>
      </c>
      <c r="D9" s="238">
        <v>78485.451</v>
      </c>
      <c r="E9" s="1437">
        <v>82545.351</v>
      </c>
      <c r="F9" s="1438">
        <v>82782.9007</v>
      </c>
      <c r="G9" s="306">
        <v>6105.107000000004</v>
      </c>
      <c r="H9" s="306">
        <v>237.5497000000032</v>
      </c>
    </row>
    <row r="10" spans="1:8" ht="12.75">
      <c r="A10" s="618"/>
      <c r="B10" s="304" t="s">
        <v>1353</v>
      </c>
      <c r="C10" s="239">
        <v>13768.844</v>
      </c>
      <c r="D10" s="239">
        <v>21499.026</v>
      </c>
      <c r="E10" s="1439">
        <v>17579.026</v>
      </c>
      <c r="F10" s="1440">
        <v>22768.575</v>
      </c>
      <c r="G10" s="306">
        <v>7730.1820000000025</v>
      </c>
      <c r="H10" s="306">
        <v>5189.548999999999</v>
      </c>
    </row>
    <row r="11" spans="1:8" ht="12.75">
      <c r="A11" s="618"/>
      <c r="B11" s="304" t="s">
        <v>1354</v>
      </c>
      <c r="C11" s="239">
        <v>58611.5</v>
      </c>
      <c r="D11" s="239">
        <v>56986.425</v>
      </c>
      <c r="E11" s="1439">
        <v>64966.325</v>
      </c>
      <c r="F11" s="1440">
        <v>60014.3257</v>
      </c>
      <c r="G11" s="306">
        <v>-1625.075</v>
      </c>
      <c r="H11" s="306">
        <v>-4951.999299999996</v>
      </c>
    </row>
    <row r="12" spans="1:8" ht="12.75">
      <c r="A12" s="617"/>
      <c r="B12" s="303" t="s">
        <v>1355</v>
      </c>
      <c r="C12" s="239">
        <v>2065</v>
      </c>
      <c r="D12" s="239">
        <v>2172.575</v>
      </c>
      <c r="E12" s="1439">
        <v>2487.675</v>
      </c>
      <c r="F12" s="1440">
        <v>3232.175</v>
      </c>
      <c r="G12" s="306">
        <v>107.575</v>
      </c>
      <c r="H12" s="306">
        <v>744.5</v>
      </c>
    </row>
    <row r="13" spans="1:8" ht="12.75">
      <c r="A13" s="616">
        <v>2</v>
      </c>
      <c r="B13" s="302" t="s">
        <v>1356</v>
      </c>
      <c r="C13" s="237">
        <v>19177.121</v>
      </c>
      <c r="D13" s="237">
        <v>19565.433</v>
      </c>
      <c r="E13" s="1441">
        <v>21735.433</v>
      </c>
      <c r="F13" s="1436">
        <v>23728.5</v>
      </c>
      <c r="G13" s="305">
        <v>388.3120000000017</v>
      </c>
      <c r="H13" s="305">
        <v>1993.066999999999</v>
      </c>
    </row>
    <row r="14" spans="1:8" ht="12.75">
      <c r="A14" s="617"/>
      <c r="B14" s="303" t="s">
        <v>1352</v>
      </c>
      <c r="C14" s="238">
        <v>7798.9220000000005</v>
      </c>
      <c r="D14" s="238">
        <v>6254.224999999999</v>
      </c>
      <c r="E14" s="1437">
        <v>7313.183</v>
      </c>
      <c r="F14" s="1438">
        <v>8261.575</v>
      </c>
      <c r="G14" s="306">
        <v>-1544.697000000001</v>
      </c>
      <c r="H14" s="306">
        <v>948.3920000000007</v>
      </c>
    </row>
    <row r="15" spans="1:8" ht="12.75">
      <c r="A15" s="618"/>
      <c r="B15" s="304" t="s">
        <v>1357</v>
      </c>
      <c r="C15" s="239">
        <v>1518.622</v>
      </c>
      <c r="D15" s="239">
        <v>7.525000000000006</v>
      </c>
      <c r="E15" s="1439">
        <v>296.483</v>
      </c>
      <c r="F15" s="1440">
        <v>299.875</v>
      </c>
      <c r="G15" s="306">
        <v>-1511.097</v>
      </c>
      <c r="H15" s="306">
        <v>3.391999999999996</v>
      </c>
    </row>
    <row r="16" spans="1:8" ht="12.75">
      <c r="A16" s="618"/>
      <c r="B16" s="304" t="s">
        <v>1354</v>
      </c>
      <c r="C16" s="239">
        <v>6280.3</v>
      </c>
      <c r="D16" s="239">
        <v>6246.7</v>
      </c>
      <c r="E16" s="1439">
        <v>7016.7</v>
      </c>
      <c r="F16" s="1440">
        <v>7961.7</v>
      </c>
      <c r="G16" s="306">
        <v>-33.600000000000364</v>
      </c>
      <c r="H16" s="306">
        <v>945</v>
      </c>
    </row>
    <row r="17" spans="1:8" ht="12.75">
      <c r="A17" s="617"/>
      <c r="B17" s="303" t="s">
        <v>1358</v>
      </c>
      <c r="C17" s="239">
        <v>11378.199</v>
      </c>
      <c r="D17" s="239">
        <v>13311.208</v>
      </c>
      <c r="E17" s="1439">
        <v>14422.25</v>
      </c>
      <c r="F17" s="1440">
        <v>15466.925</v>
      </c>
      <c r="G17" s="306">
        <v>1933.009</v>
      </c>
      <c r="H17" s="306">
        <v>1044.675</v>
      </c>
    </row>
    <row r="18" spans="1:8" ht="12.75">
      <c r="A18" s="616">
        <v>3</v>
      </c>
      <c r="B18" s="302" t="s">
        <v>1359</v>
      </c>
      <c r="C18" s="237">
        <v>1516.915</v>
      </c>
      <c r="D18" s="237">
        <v>1516.915</v>
      </c>
      <c r="E18" s="1441">
        <v>1116.915</v>
      </c>
      <c r="F18" s="1436">
        <v>716.915</v>
      </c>
      <c r="G18" s="305">
        <v>0</v>
      </c>
      <c r="H18" s="305">
        <v>-400</v>
      </c>
    </row>
    <row r="19" spans="1:8" ht="12.75">
      <c r="A19" s="617"/>
      <c r="B19" s="303" t="s">
        <v>1352</v>
      </c>
      <c r="C19" s="240">
        <v>279.501</v>
      </c>
      <c r="D19" s="240">
        <v>424.382</v>
      </c>
      <c r="E19" s="1442">
        <v>447.164</v>
      </c>
      <c r="F19" s="1443">
        <v>397.177</v>
      </c>
      <c r="G19" s="306">
        <v>144.88100000000003</v>
      </c>
      <c r="H19" s="306">
        <v>-49.986999999999966</v>
      </c>
    </row>
    <row r="20" spans="1:8" ht="12.75">
      <c r="A20" s="618"/>
      <c r="B20" s="304" t="s">
        <v>1353</v>
      </c>
      <c r="C20" s="239">
        <v>279.501</v>
      </c>
      <c r="D20" s="239">
        <v>424.382</v>
      </c>
      <c r="E20" s="1439">
        <v>447.164</v>
      </c>
      <c r="F20" s="1440">
        <v>397.177</v>
      </c>
      <c r="G20" s="306">
        <v>144.88100000000003</v>
      </c>
      <c r="H20" s="306">
        <v>-49.986999999999966</v>
      </c>
    </row>
    <row r="21" spans="1:8" ht="12.75">
      <c r="A21" s="618"/>
      <c r="B21" s="304" t="s">
        <v>1354</v>
      </c>
      <c r="C21" s="239">
        <v>0</v>
      </c>
      <c r="D21" s="239">
        <v>0</v>
      </c>
      <c r="E21" s="1439">
        <v>0</v>
      </c>
      <c r="F21" s="1440">
        <v>0</v>
      </c>
      <c r="G21" s="306">
        <v>0</v>
      </c>
      <c r="H21" s="306">
        <v>0</v>
      </c>
    </row>
    <row r="22" spans="1:8" ht="12.75">
      <c r="A22" s="617"/>
      <c r="B22" s="303" t="s">
        <v>1358</v>
      </c>
      <c r="C22" s="239">
        <v>1237.414</v>
      </c>
      <c r="D22" s="239">
        <v>1092.533</v>
      </c>
      <c r="E22" s="1439">
        <v>669.751</v>
      </c>
      <c r="F22" s="1440">
        <v>319.738</v>
      </c>
      <c r="G22" s="306">
        <v>-144.88100000000009</v>
      </c>
      <c r="H22" s="306">
        <v>-350.013</v>
      </c>
    </row>
    <row r="23" spans="1:8" ht="12.75">
      <c r="A23" s="616">
        <v>4</v>
      </c>
      <c r="B23" s="302" t="s">
        <v>1360</v>
      </c>
      <c r="C23" s="241">
        <v>1390.996</v>
      </c>
      <c r="D23" s="241">
        <v>2387.958</v>
      </c>
      <c r="E23" s="1444">
        <v>3014.3610000000003</v>
      </c>
      <c r="F23" s="1445">
        <v>3466.583</v>
      </c>
      <c r="G23" s="305">
        <v>996.962</v>
      </c>
      <c r="H23" s="305">
        <v>452.22199999999975</v>
      </c>
    </row>
    <row r="24" spans="1:8" ht="12.75">
      <c r="A24" s="617"/>
      <c r="B24" s="303" t="s">
        <v>1352</v>
      </c>
      <c r="C24" s="240">
        <v>62.695</v>
      </c>
      <c r="D24" s="240">
        <v>395.945</v>
      </c>
      <c r="E24" s="1442">
        <v>562.715</v>
      </c>
      <c r="F24" s="1443">
        <v>894.551</v>
      </c>
      <c r="G24" s="306">
        <v>333.25</v>
      </c>
      <c r="H24" s="306">
        <v>331.836</v>
      </c>
    </row>
    <row r="25" spans="1:8" ht="12.75">
      <c r="A25" s="618"/>
      <c r="B25" s="304" t="s">
        <v>1353</v>
      </c>
      <c r="C25" s="239">
        <v>62.695</v>
      </c>
      <c r="D25" s="239">
        <v>395.945</v>
      </c>
      <c r="E25" s="1439">
        <v>562.715</v>
      </c>
      <c r="F25" s="1440">
        <v>894.551</v>
      </c>
      <c r="G25" s="306">
        <v>333.25</v>
      </c>
      <c r="H25" s="306">
        <v>331.836</v>
      </c>
    </row>
    <row r="26" spans="1:8" ht="12.75">
      <c r="A26" s="617"/>
      <c r="B26" s="303" t="s">
        <v>1358</v>
      </c>
      <c r="C26" s="239">
        <v>1328.3010000000002</v>
      </c>
      <c r="D26" s="239">
        <v>1992.0130000000001</v>
      </c>
      <c r="E26" s="1439">
        <v>2451.646</v>
      </c>
      <c r="F26" s="1440">
        <v>2572.032</v>
      </c>
      <c r="G26" s="306">
        <v>663.712</v>
      </c>
      <c r="H26" s="306">
        <v>120.38599999999997</v>
      </c>
    </row>
    <row r="27" spans="1:8" ht="12.75">
      <c r="A27" s="616">
        <v>5</v>
      </c>
      <c r="B27" s="302" t="s">
        <v>1361</v>
      </c>
      <c r="C27" s="241">
        <v>2773.491</v>
      </c>
      <c r="D27" s="241">
        <v>1191.2</v>
      </c>
      <c r="E27" s="1444">
        <v>339.373</v>
      </c>
      <c r="F27" s="1445">
        <v>229.617</v>
      </c>
      <c r="G27" s="305">
        <v>-1582.291</v>
      </c>
      <c r="H27" s="305">
        <v>-109.756</v>
      </c>
    </row>
    <row r="28" spans="1:8" ht="12.75">
      <c r="A28" s="617"/>
      <c r="B28" s="303" t="s">
        <v>1352</v>
      </c>
      <c r="C28" s="240">
        <v>944.6</v>
      </c>
      <c r="D28" s="240">
        <v>944.6</v>
      </c>
      <c r="E28" s="1442">
        <v>157.6</v>
      </c>
      <c r="F28" s="1440">
        <v>157.6</v>
      </c>
      <c r="G28" s="306">
        <v>0</v>
      </c>
      <c r="H28" s="306">
        <v>0</v>
      </c>
    </row>
    <row r="29" spans="1:8" ht="12.75">
      <c r="A29" s="618"/>
      <c r="B29" s="304" t="s">
        <v>1362</v>
      </c>
      <c r="C29" s="239">
        <v>944.6</v>
      </c>
      <c r="D29" s="239">
        <v>944.6</v>
      </c>
      <c r="E29" s="1439">
        <v>157.6</v>
      </c>
      <c r="F29" s="1440">
        <v>157.6</v>
      </c>
      <c r="G29" s="306">
        <v>0</v>
      </c>
      <c r="H29" s="306">
        <v>0</v>
      </c>
    </row>
    <row r="30" spans="1:8" ht="12.75">
      <c r="A30" s="617"/>
      <c r="B30" s="303" t="s">
        <v>1363</v>
      </c>
      <c r="C30" s="239">
        <v>1828.891</v>
      </c>
      <c r="D30" s="239">
        <v>246.6</v>
      </c>
      <c r="E30" s="1439">
        <v>181.773</v>
      </c>
      <c r="F30" s="1440">
        <v>72.017</v>
      </c>
      <c r="G30" s="306">
        <v>-1582.2910000000002</v>
      </c>
      <c r="H30" s="306">
        <v>-109.756</v>
      </c>
    </row>
    <row r="31" spans="1:8" ht="12.75">
      <c r="A31" s="617"/>
      <c r="B31" s="303" t="s">
        <v>1364</v>
      </c>
      <c r="C31" s="239">
        <v>355.393</v>
      </c>
      <c r="D31" s="239">
        <v>246.6</v>
      </c>
      <c r="E31" s="1439">
        <v>181.8</v>
      </c>
      <c r="F31" s="1440"/>
      <c r="G31" s="306">
        <v>-108.79299999999998</v>
      </c>
      <c r="H31" s="306">
        <v>-181.8</v>
      </c>
    </row>
    <row r="32" spans="1:8" ht="12.75">
      <c r="A32" s="616">
        <v>6</v>
      </c>
      <c r="B32" s="302" t="s">
        <v>1365</v>
      </c>
      <c r="C32" s="242">
        <v>-3122.5</v>
      </c>
      <c r="D32" s="242">
        <v>-9771.3</v>
      </c>
      <c r="E32" s="1446">
        <v>-3946.4</v>
      </c>
      <c r="F32" s="1447">
        <v>-17439.1</v>
      </c>
      <c r="G32" s="305">
        <v>-6648.8</v>
      </c>
      <c r="H32" s="305">
        <v>-13492.7</v>
      </c>
    </row>
    <row r="33" spans="1:8" ht="12.75">
      <c r="A33" s="616"/>
      <c r="B33" s="303" t="s">
        <v>1216</v>
      </c>
      <c r="C33" s="239">
        <v>-3122.5</v>
      </c>
      <c r="D33" s="239">
        <v>-9771.3</v>
      </c>
      <c r="E33" s="1439">
        <v>-3946.4</v>
      </c>
      <c r="F33" s="1440">
        <v>-17439.1</v>
      </c>
      <c r="G33" s="306">
        <v>-6648.8</v>
      </c>
      <c r="H33" s="306">
        <v>-13492.7</v>
      </c>
    </row>
    <row r="34" spans="1:8" ht="12.75">
      <c r="A34" s="616">
        <v>7</v>
      </c>
      <c r="B34" s="302" t="s">
        <v>1366</v>
      </c>
      <c r="C34" s="237">
        <v>96181.367</v>
      </c>
      <c r="D34" s="237">
        <v>95548.23199999999</v>
      </c>
      <c r="E34" s="1441">
        <v>107292.708</v>
      </c>
      <c r="F34" s="1445">
        <v>96717.5907</v>
      </c>
      <c r="G34" s="305">
        <v>-633.1350000000093</v>
      </c>
      <c r="H34" s="305">
        <v>-10575.117299999998</v>
      </c>
    </row>
    <row r="35" spans="1:8" ht="12.75">
      <c r="A35" s="616"/>
      <c r="B35" s="302" t="s">
        <v>1367</v>
      </c>
      <c r="C35" s="237">
        <v>78343.562</v>
      </c>
      <c r="D35" s="237">
        <v>76733.303</v>
      </c>
      <c r="E35" s="1441">
        <v>87079.613</v>
      </c>
      <c r="F35" s="1445">
        <v>75054.7037</v>
      </c>
      <c r="G35" s="305">
        <v>-1610.2590000000055</v>
      </c>
      <c r="H35" s="305">
        <v>-12024.9093</v>
      </c>
    </row>
    <row r="36" spans="1:8" ht="12.75">
      <c r="A36" s="619"/>
      <c r="B36" s="304" t="s">
        <v>1368</v>
      </c>
      <c r="C36" s="243">
        <v>12507.161999999998</v>
      </c>
      <c r="D36" s="243">
        <v>12555.578000000005</v>
      </c>
      <c r="E36" s="1448">
        <v>14938.988000000003</v>
      </c>
      <c r="F36" s="1443">
        <v>6921.077999999998</v>
      </c>
      <c r="G36" s="306">
        <v>48.416000000006534</v>
      </c>
      <c r="H36" s="306">
        <v>-8017.910000000005</v>
      </c>
    </row>
    <row r="37" spans="1:8" ht="12.75">
      <c r="A37" s="620"/>
      <c r="B37" s="304" t="s">
        <v>1535</v>
      </c>
      <c r="C37" s="244">
        <v>65836.4</v>
      </c>
      <c r="D37" s="244">
        <v>64177.725</v>
      </c>
      <c r="E37" s="1449">
        <v>72140.625</v>
      </c>
      <c r="F37" s="1450">
        <v>68133.6257</v>
      </c>
      <c r="G37" s="306">
        <v>-1658.675</v>
      </c>
      <c r="H37" s="306">
        <v>-4006.999299999996</v>
      </c>
    </row>
    <row r="38" spans="1:8" ht="12.75">
      <c r="A38" s="619"/>
      <c r="B38" s="302" t="s">
        <v>1369</v>
      </c>
      <c r="C38" s="241">
        <v>17837.805</v>
      </c>
      <c r="D38" s="241">
        <v>18814.928999999996</v>
      </c>
      <c r="E38" s="1444">
        <v>20213.095</v>
      </c>
      <c r="F38" s="1445">
        <v>21662.887</v>
      </c>
      <c r="G38" s="305">
        <v>977.1239999999962</v>
      </c>
      <c r="H38" s="305">
        <v>1449.7919999999976</v>
      </c>
    </row>
    <row r="39" spans="1:8" ht="12.75">
      <c r="A39" s="621"/>
      <c r="B39" s="622"/>
      <c r="C39" s="623"/>
      <c r="D39" s="623"/>
      <c r="E39" s="1451"/>
      <c r="F39" s="1417"/>
      <c r="G39" s="623"/>
      <c r="H39" s="623"/>
    </row>
    <row r="41" ht="12.75">
      <c r="H41" s="1167"/>
    </row>
  </sheetData>
  <mergeCells count="6">
    <mergeCell ref="A1:H1"/>
    <mergeCell ref="A2:H2"/>
    <mergeCell ref="A5:A7"/>
    <mergeCell ref="B5:B7"/>
    <mergeCell ref="G5:H5"/>
    <mergeCell ref="G6:H6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4"/>
  <sheetViews>
    <sheetView workbookViewId="0" topLeftCell="A1">
      <selection activeCell="H4" sqref="H4"/>
    </sheetView>
  </sheetViews>
  <sheetFormatPr defaultColWidth="9.140625" defaultRowHeight="12.75"/>
  <cols>
    <col min="1" max="1" width="5.7109375" style="714" customWidth="1"/>
    <col min="2" max="2" width="34.7109375" style="714" customWidth="1"/>
    <col min="3" max="3" width="9.00390625" style="714" bestFit="1" customWidth="1"/>
    <col min="4" max="4" width="9.421875" style="714" customWidth="1"/>
    <col min="5" max="5" width="10.00390625" style="714" customWidth="1"/>
    <col min="6" max="6" width="9.8515625" style="714" customWidth="1"/>
    <col min="7" max="7" width="10.140625" style="714" customWidth="1"/>
    <col min="8" max="16384" width="9.140625" style="714" customWidth="1"/>
  </cols>
  <sheetData>
    <row r="1" spans="2:7" ht="15.75" customHeight="1">
      <c r="B1" s="1887" t="s">
        <v>1481</v>
      </c>
      <c r="C1" s="1887"/>
      <c r="D1" s="1887"/>
      <c r="E1" s="1887"/>
      <c r="F1" s="1887"/>
      <c r="G1" s="1887"/>
    </row>
    <row r="2" spans="2:8" ht="15.75">
      <c r="B2" s="1888" t="s">
        <v>1482</v>
      </c>
      <c r="C2" s="1888"/>
      <c r="D2" s="1888"/>
      <c r="E2" s="1888"/>
      <c r="F2" s="1888"/>
      <c r="G2" s="1888"/>
      <c r="H2" s="1420"/>
    </row>
    <row r="3" spans="2:7" ht="15.75">
      <c r="B3" s="802" t="s">
        <v>842</v>
      </c>
      <c r="C3" s="803"/>
      <c r="D3" s="803"/>
      <c r="E3" s="803"/>
      <c r="F3" s="804"/>
      <c r="G3" s="804"/>
    </row>
    <row r="4" spans="2:8" ht="16.5" thickBot="1">
      <c r="B4" s="713" t="s">
        <v>963</v>
      </c>
      <c r="G4" s="1629" t="s">
        <v>970</v>
      </c>
      <c r="H4" s="1420"/>
    </row>
    <row r="5" spans="2:7" ht="12.75">
      <c r="B5" s="1889"/>
      <c r="C5" s="1891" t="s">
        <v>965</v>
      </c>
      <c r="D5" s="1891" t="s">
        <v>1490</v>
      </c>
      <c r="E5" s="1893" t="s">
        <v>926</v>
      </c>
      <c r="F5" s="1895" t="s">
        <v>25</v>
      </c>
      <c r="G5" s="1896"/>
    </row>
    <row r="6" spans="2:7" ht="12.75">
      <c r="B6" s="1890"/>
      <c r="C6" s="1892"/>
      <c r="D6" s="1892"/>
      <c r="E6" s="1894"/>
      <c r="F6" s="715" t="s">
        <v>1490</v>
      </c>
      <c r="G6" s="716" t="s">
        <v>707</v>
      </c>
    </row>
    <row r="7" spans="2:7" ht="12.75">
      <c r="B7" s="717"/>
      <c r="C7" s="718"/>
      <c r="D7" s="718"/>
      <c r="E7" s="719"/>
      <c r="F7" s="717"/>
      <c r="G7" s="720"/>
    </row>
    <row r="8" spans="2:7" ht="12.75">
      <c r="B8" s="805" t="s">
        <v>1430</v>
      </c>
      <c r="C8" s="722">
        <v>54172.4</v>
      </c>
      <c r="D8" s="722">
        <v>53038.4</v>
      </c>
      <c r="E8" s="723">
        <v>61215</v>
      </c>
      <c r="F8" s="721">
        <v>-2.0933168919966505</v>
      </c>
      <c r="G8" s="724">
        <v>15.41637756795076</v>
      </c>
    </row>
    <row r="9" spans="2:7" ht="12.75">
      <c r="B9" s="806"/>
      <c r="C9" s="726"/>
      <c r="D9" s="722"/>
      <c r="E9" s="723"/>
      <c r="F9" s="721"/>
      <c r="G9" s="724"/>
    </row>
    <row r="10" spans="2:7" ht="12.75">
      <c r="B10" s="806" t="s">
        <v>1431</v>
      </c>
      <c r="C10" s="726">
        <v>38035.2</v>
      </c>
      <c r="D10" s="726">
        <v>34917.8</v>
      </c>
      <c r="E10" s="727">
        <v>37878.4</v>
      </c>
      <c r="F10" s="725">
        <v>-8.196092041056687</v>
      </c>
      <c r="G10" s="728">
        <v>8.47877014015775</v>
      </c>
    </row>
    <row r="11" spans="2:7" ht="12.75">
      <c r="B11" s="807" t="s">
        <v>1432</v>
      </c>
      <c r="C11" s="730">
        <v>16137.2</v>
      </c>
      <c r="D11" s="730">
        <v>18120.6</v>
      </c>
      <c r="E11" s="731">
        <v>23336.6</v>
      </c>
      <c r="F11" s="729">
        <v>12.290855910566862</v>
      </c>
      <c r="G11" s="732">
        <v>28.78491882167259</v>
      </c>
    </row>
    <row r="12" spans="2:7" ht="12.75">
      <c r="B12" s="808"/>
      <c r="C12" s="726"/>
      <c r="D12" s="722"/>
      <c r="E12" s="723"/>
      <c r="F12" s="721"/>
      <c r="G12" s="724"/>
    </row>
    <row r="13" spans="2:7" ht="12.75">
      <c r="B13" s="805" t="s">
        <v>1433</v>
      </c>
      <c r="C13" s="722">
        <v>175541.7</v>
      </c>
      <c r="D13" s="722">
        <v>200677.3</v>
      </c>
      <c r="E13" s="723">
        <v>253520.5</v>
      </c>
      <c r="F13" s="721">
        <v>14.318876939211592</v>
      </c>
      <c r="G13" s="724">
        <v>26.33242524191826</v>
      </c>
    </row>
    <row r="14" spans="2:7" ht="12.75">
      <c r="B14" s="806"/>
      <c r="C14" s="726"/>
      <c r="D14" s="722"/>
      <c r="E14" s="723"/>
      <c r="F14" s="721"/>
      <c r="G14" s="724"/>
    </row>
    <row r="15" spans="2:7" ht="12.75">
      <c r="B15" s="806" t="s">
        <v>1434</v>
      </c>
      <c r="C15" s="726">
        <v>104224.8</v>
      </c>
      <c r="D15" s="726">
        <v>129025.1</v>
      </c>
      <c r="E15" s="727">
        <v>145659.1</v>
      </c>
      <c r="F15" s="725">
        <v>23.795008481666557</v>
      </c>
      <c r="G15" s="728">
        <v>12.892065187316277</v>
      </c>
    </row>
    <row r="16" spans="2:7" ht="12.75">
      <c r="B16" s="807" t="s">
        <v>1435</v>
      </c>
      <c r="C16" s="730">
        <v>71316.9</v>
      </c>
      <c r="D16" s="730">
        <v>71652.2</v>
      </c>
      <c r="E16" s="731">
        <v>107861.4</v>
      </c>
      <c r="F16" s="729">
        <v>0.47015504039013933</v>
      </c>
      <c r="G16" s="732">
        <v>50.53466606747594</v>
      </c>
    </row>
    <row r="17" spans="2:7" ht="12.75">
      <c r="B17" s="808"/>
      <c r="C17" s="726"/>
      <c r="D17" s="722"/>
      <c r="E17" s="723"/>
      <c r="F17" s="721"/>
      <c r="G17" s="724"/>
    </row>
    <row r="18" spans="2:7" ht="12.75">
      <c r="B18" s="805" t="s">
        <v>1436</v>
      </c>
      <c r="C18" s="722">
        <v>-121369.3</v>
      </c>
      <c r="D18" s="722">
        <v>-147638.9</v>
      </c>
      <c r="E18" s="723">
        <v>-192305.5</v>
      </c>
      <c r="F18" s="721">
        <v>21.644353226062904</v>
      </c>
      <c r="G18" s="724">
        <v>30.253950686438316</v>
      </c>
    </row>
    <row r="19" spans="2:7" ht="12.75">
      <c r="B19" s="806"/>
      <c r="C19" s="726"/>
      <c r="D19" s="726"/>
      <c r="E19" s="727"/>
      <c r="F19" s="721"/>
      <c r="G19" s="724"/>
    </row>
    <row r="20" spans="2:7" ht="12.75">
      <c r="B20" s="806" t="s">
        <v>1437</v>
      </c>
      <c r="C20" s="726">
        <v>-66189.6</v>
      </c>
      <c r="D20" s="726">
        <v>-94107.3</v>
      </c>
      <c r="E20" s="727">
        <v>-107780.7</v>
      </c>
      <c r="F20" s="725">
        <v>42.17837847637696</v>
      </c>
      <c r="G20" s="728">
        <v>14.52958484623403</v>
      </c>
    </row>
    <row r="21" spans="2:7" ht="12.75">
      <c r="B21" s="807" t="s">
        <v>1438</v>
      </c>
      <c r="C21" s="730">
        <v>-55179.7</v>
      </c>
      <c r="D21" s="730">
        <v>-53531.6</v>
      </c>
      <c r="E21" s="731">
        <v>-84524.8</v>
      </c>
      <c r="F21" s="729">
        <v>-2.98678680746724</v>
      </c>
      <c r="G21" s="732">
        <v>57.89701783619395</v>
      </c>
    </row>
    <row r="22" spans="2:7" ht="12.75">
      <c r="B22" s="808"/>
      <c r="C22" s="726"/>
      <c r="D22" s="726"/>
      <c r="E22" s="727"/>
      <c r="F22" s="721"/>
      <c r="G22" s="724"/>
    </row>
    <row r="23" spans="2:7" ht="12.75">
      <c r="B23" s="805" t="s">
        <v>1439</v>
      </c>
      <c r="C23" s="722">
        <v>229714.1</v>
      </c>
      <c r="D23" s="722">
        <v>253715.7</v>
      </c>
      <c r="E23" s="723">
        <v>314735.5</v>
      </c>
      <c r="F23" s="721">
        <v>10.448466158585816</v>
      </c>
      <c r="G23" s="724">
        <v>24.050462781767166</v>
      </c>
    </row>
    <row r="24" spans="2:7" ht="12.75">
      <c r="B24" s="806"/>
      <c r="C24" s="726"/>
      <c r="D24" s="726"/>
      <c r="E24" s="727"/>
      <c r="F24" s="721"/>
      <c r="G24" s="724"/>
    </row>
    <row r="25" spans="2:7" ht="12.75">
      <c r="B25" s="806" t="s">
        <v>1437</v>
      </c>
      <c r="C25" s="726">
        <v>142260</v>
      </c>
      <c r="D25" s="726">
        <v>163942.9</v>
      </c>
      <c r="E25" s="727">
        <v>183537.5</v>
      </c>
      <c r="F25" s="725">
        <v>15.24174047518629</v>
      </c>
      <c r="G25" s="728">
        <v>11.952088196561107</v>
      </c>
    </row>
    <row r="26" spans="2:7" ht="13.5" thickBot="1">
      <c r="B26" s="809" t="s">
        <v>1438</v>
      </c>
      <c r="C26" s="734">
        <v>87454.1</v>
      </c>
      <c r="D26" s="734">
        <v>89772.8</v>
      </c>
      <c r="E26" s="735">
        <v>131198</v>
      </c>
      <c r="F26" s="733">
        <v>2.651333671034294</v>
      </c>
      <c r="G26" s="736">
        <v>46.144489199401164</v>
      </c>
    </row>
    <row r="27" spans="3:5" ht="12.75">
      <c r="C27" s="737"/>
      <c r="D27" s="737"/>
      <c r="E27" s="737"/>
    </row>
    <row r="28" spans="3:5" ht="12.75">
      <c r="C28" s="737"/>
      <c r="D28" s="737"/>
      <c r="E28" s="737"/>
    </row>
    <row r="29" spans="3:5" ht="13.5" thickBot="1">
      <c r="C29" s="737"/>
      <c r="D29" s="737"/>
      <c r="E29" s="737"/>
    </row>
    <row r="30" spans="2:5" ht="12.75">
      <c r="B30" s="738" t="s">
        <v>1423</v>
      </c>
      <c r="C30" s="739">
        <v>30.86013180913708</v>
      </c>
      <c r="D30" s="740">
        <v>26.429695835054588</v>
      </c>
      <c r="E30" s="741">
        <v>24.145976360886003</v>
      </c>
    </row>
    <row r="31" spans="2:5" ht="12.75">
      <c r="B31" s="742" t="s">
        <v>1440</v>
      </c>
      <c r="C31" s="743">
        <v>36.49342574895802</v>
      </c>
      <c r="D31" s="744">
        <v>27.06279630862522</v>
      </c>
      <c r="E31" s="745">
        <v>26.00482908379909</v>
      </c>
    </row>
    <row r="32" spans="2:5" ht="12.75">
      <c r="B32" s="746" t="s">
        <v>1441</v>
      </c>
      <c r="C32" s="729">
        <v>22.627455764341974</v>
      </c>
      <c r="D32" s="730">
        <v>25.289663122695465</v>
      </c>
      <c r="E32" s="732">
        <v>21.635728814942137</v>
      </c>
    </row>
    <row r="33" spans="2:5" ht="12.75">
      <c r="B33" s="747" t="s">
        <v>45</v>
      </c>
      <c r="C33" s="748"/>
      <c r="D33" s="749"/>
      <c r="E33" s="750"/>
    </row>
    <row r="34" spans="2:5" ht="12.75">
      <c r="B34" s="742" t="s">
        <v>1440</v>
      </c>
      <c r="C34" s="743">
        <v>70.21139916267325</v>
      </c>
      <c r="D34" s="751">
        <v>65.83494223053486</v>
      </c>
      <c r="E34" s="752">
        <v>61.877644368210404</v>
      </c>
    </row>
    <row r="35" spans="2:5" ht="12.75">
      <c r="B35" s="746" t="s">
        <v>1441</v>
      </c>
      <c r="C35" s="729">
        <v>29.788600837326754</v>
      </c>
      <c r="D35" s="753">
        <v>34.165057769465136</v>
      </c>
      <c r="E35" s="754">
        <v>38.122355631789596</v>
      </c>
    </row>
    <row r="36" spans="2:5" ht="12.75">
      <c r="B36" s="747" t="s">
        <v>46</v>
      </c>
      <c r="C36" s="748"/>
      <c r="D36" s="749"/>
      <c r="E36" s="750"/>
    </row>
    <row r="37" spans="2:5" ht="12.75">
      <c r="B37" s="742" t="s">
        <v>1440</v>
      </c>
      <c r="C37" s="743">
        <v>59.37324293885726</v>
      </c>
      <c r="D37" s="751">
        <v>64.29481560694708</v>
      </c>
      <c r="E37" s="752">
        <v>57.45456481822969</v>
      </c>
    </row>
    <row r="38" spans="2:5" ht="12.75">
      <c r="B38" s="746" t="s">
        <v>1441</v>
      </c>
      <c r="C38" s="729">
        <v>40.62675706114274</v>
      </c>
      <c r="D38" s="753">
        <v>35.70518439305292</v>
      </c>
      <c r="E38" s="754">
        <v>42.54543518177031</v>
      </c>
    </row>
    <row r="39" spans="2:5" ht="12.75">
      <c r="B39" s="747" t="s">
        <v>47</v>
      </c>
      <c r="C39" s="748"/>
      <c r="D39" s="749"/>
      <c r="E39" s="750"/>
    </row>
    <row r="40" spans="2:5" ht="12.75">
      <c r="B40" s="742" t="s">
        <v>1440</v>
      </c>
      <c r="C40" s="743">
        <v>54.53570219157563</v>
      </c>
      <c r="D40" s="751">
        <v>63.74153424334644</v>
      </c>
      <c r="E40" s="752">
        <v>56.046602931273426</v>
      </c>
    </row>
    <row r="41" spans="2:5" ht="12.75">
      <c r="B41" s="746" t="s">
        <v>1441</v>
      </c>
      <c r="C41" s="729">
        <v>45.46429780842437</v>
      </c>
      <c r="D41" s="753">
        <v>36.25846575665356</v>
      </c>
      <c r="E41" s="754">
        <v>43.953397068726574</v>
      </c>
    </row>
    <row r="42" spans="2:5" ht="12.75">
      <c r="B42" s="747" t="s">
        <v>48</v>
      </c>
      <c r="C42" s="748"/>
      <c r="D42" s="749"/>
      <c r="E42" s="750"/>
    </row>
    <row r="43" spans="2:5" ht="12.75">
      <c r="B43" s="742" t="s">
        <v>1440</v>
      </c>
      <c r="C43" s="743">
        <v>61.92915454471449</v>
      </c>
      <c r="D43" s="751">
        <v>64.616773814155</v>
      </c>
      <c r="E43" s="752">
        <v>58.31483896795881</v>
      </c>
    </row>
    <row r="44" spans="2:5" ht="12.75">
      <c r="B44" s="755" t="s">
        <v>1441</v>
      </c>
      <c r="C44" s="729">
        <v>38.07084545528551</v>
      </c>
      <c r="D44" s="753">
        <v>35.383226185845004</v>
      </c>
      <c r="E44" s="754">
        <v>41.68516103204119</v>
      </c>
    </row>
    <row r="45" spans="2:5" ht="12.75">
      <c r="B45" s="756" t="s">
        <v>49</v>
      </c>
      <c r="C45" s="748"/>
      <c r="D45" s="749"/>
      <c r="E45" s="750"/>
    </row>
    <row r="46" spans="2:5" ht="12.75">
      <c r="B46" s="755" t="s">
        <v>1442</v>
      </c>
      <c r="C46" s="743">
        <v>23.58253150329039</v>
      </c>
      <c r="D46" s="744">
        <v>20.90465824542983</v>
      </c>
      <c r="E46" s="745">
        <v>19.449664877333504</v>
      </c>
    </row>
    <row r="47" spans="2:5" ht="13.5" thickBot="1">
      <c r="B47" s="757" t="s">
        <v>1443</v>
      </c>
      <c r="C47" s="733">
        <v>76.4174684967096</v>
      </c>
      <c r="D47" s="734">
        <v>79.09534175457017</v>
      </c>
      <c r="E47" s="736">
        <v>80.5503351226665</v>
      </c>
    </row>
    <row r="49" ht="12.75">
      <c r="B49" s="714" t="s">
        <v>1444</v>
      </c>
    </row>
    <row r="50" ht="12.75">
      <c r="B50" s="714" t="s">
        <v>1259</v>
      </c>
    </row>
    <row r="54" spans="2:5" ht="12.75">
      <c r="B54" s="1886"/>
      <c r="C54" s="1886"/>
      <c r="D54" s="1886"/>
      <c r="E54" s="1886"/>
    </row>
  </sheetData>
  <mergeCells count="8">
    <mergeCell ref="B54:E54"/>
    <mergeCell ref="B1:G1"/>
    <mergeCell ref="B2:G2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workbookViewId="0" topLeftCell="A1">
      <selection activeCell="H2" sqref="H2"/>
    </sheetView>
  </sheetViews>
  <sheetFormatPr defaultColWidth="9.140625" defaultRowHeight="12.75"/>
  <cols>
    <col min="1" max="1" width="6.00390625" style="0" customWidth="1"/>
    <col min="2" max="2" width="22.7109375" style="0" customWidth="1"/>
    <col min="3" max="3" width="10.140625" style="0" customWidth="1"/>
    <col min="4" max="4" width="10.8515625" style="0" customWidth="1"/>
    <col min="5" max="5" width="10.57421875" style="0" customWidth="1"/>
    <col min="6" max="6" width="10.8515625" style="0" customWidth="1"/>
    <col min="7" max="7" width="10.57421875" style="0" customWidth="1"/>
  </cols>
  <sheetData>
    <row r="1" spans="2:7" ht="12.75">
      <c r="B1" s="1690" t="s">
        <v>148</v>
      </c>
      <c r="C1" s="1690"/>
      <c r="D1" s="1690"/>
      <c r="E1" s="1690"/>
      <c r="F1" s="1690"/>
      <c r="G1" s="1690"/>
    </row>
    <row r="2" spans="1:8" ht="15.75">
      <c r="A2" s="1275" t="s">
        <v>1181</v>
      </c>
      <c r="B2" s="1275"/>
      <c r="C2" s="1275"/>
      <c r="D2" s="1275"/>
      <c r="E2" s="1275"/>
      <c r="F2" s="1275"/>
      <c r="G2" s="1275"/>
      <c r="H2" s="1421"/>
    </row>
    <row r="3" spans="1:7" ht="13.5" thickBot="1">
      <c r="A3" s="1277"/>
      <c r="B3" s="1278"/>
      <c r="C3" s="1278"/>
      <c r="D3" s="1279"/>
      <c r="E3" s="1279"/>
      <c r="F3" s="1278"/>
      <c r="G3" s="1630" t="s">
        <v>256</v>
      </c>
    </row>
    <row r="4" spans="1:7" ht="12.75">
      <c r="A4" s="1280"/>
      <c r="B4" s="1281"/>
      <c r="C4" s="1897" t="s">
        <v>842</v>
      </c>
      <c r="D4" s="1898"/>
      <c r="E4" s="1899"/>
      <c r="F4" s="1900" t="s">
        <v>25</v>
      </c>
      <c r="G4" s="1901"/>
    </row>
    <row r="5" spans="1:7" ht="12.75">
      <c r="A5" s="1282"/>
      <c r="B5" s="1283"/>
      <c r="C5" s="1284" t="s">
        <v>965</v>
      </c>
      <c r="D5" s="1285" t="s">
        <v>1490</v>
      </c>
      <c r="E5" s="1286" t="s">
        <v>926</v>
      </c>
      <c r="F5" s="1287" t="s">
        <v>1490</v>
      </c>
      <c r="G5" s="1288" t="s">
        <v>707</v>
      </c>
    </row>
    <row r="6" spans="1:7" ht="12.75">
      <c r="A6" s="1289"/>
      <c r="B6" s="1290" t="s">
        <v>50</v>
      </c>
      <c r="C6" s="1291">
        <v>31154.47</v>
      </c>
      <c r="D6" s="1292">
        <v>29769.975</v>
      </c>
      <c r="E6" s="1293">
        <v>27950.205</v>
      </c>
      <c r="F6" s="1294">
        <v>-4.443969035583024</v>
      </c>
      <c r="G6" s="1295">
        <v>-6.112769661378621</v>
      </c>
    </row>
    <row r="7" spans="1:7" ht="12.75">
      <c r="A7" s="1296">
        <v>1</v>
      </c>
      <c r="B7" s="1297" t="s">
        <v>451</v>
      </c>
      <c r="C7" s="1298">
        <v>777.47</v>
      </c>
      <c r="D7" s="1299">
        <v>828.875</v>
      </c>
      <c r="E7" s="1300">
        <v>408.305</v>
      </c>
      <c r="F7" s="1301">
        <v>6.6118306815697</v>
      </c>
      <c r="G7" s="1300">
        <v>-50.739858241592515</v>
      </c>
    </row>
    <row r="8" spans="1:7" ht="12.75">
      <c r="A8" s="1296">
        <v>2</v>
      </c>
      <c r="B8" s="1297" t="s">
        <v>51</v>
      </c>
      <c r="C8" s="1298">
        <v>7.5</v>
      </c>
      <c r="D8" s="1299">
        <v>0.1</v>
      </c>
      <c r="E8" s="1300">
        <v>22.7</v>
      </c>
      <c r="F8" s="1301">
        <v>-98.66666666666667</v>
      </c>
      <c r="G8" s="1300" t="s">
        <v>1588</v>
      </c>
    </row>
    <row r="9" spans="1:7" ht="12.75">
      <c r="A9" s="1296">
        <v>3</v>
      </c>
      <c r="B9" s="1297" t="s">
        <v>452</v>
      </c>
      <c r="C9" s="1298">
        <v>0.7</v>
      </c>
      <c r="D9" s="1299">
        <v>0.5</v>
      </c>
      <c r="E9" s="1300">
        <v>151.2</v>
      </c>
      <c r="F9" s="1301">
        <v>-28.57142857142857</v>
      </c>
      <c r="G9" s="1300" t="s">
        <v>1588</v>
      </c>
    </row>
    <row r="10" spans="1:7" ht="12.75">
      <c r="A10" s="1296">
        <v>4</v>
      </c>
      <c r="B10" s="1297" t="s">
        <v>453</v>
      </c>
      <c r="C10" s="1298">
        <v>114.9</v>
      </c>
      <c r="D10" s="1299">
        <v>255.2</v>
      </c>
      <c r="E10" s="1300">
        <v>145.7</v>
      </c>
      <c r="F10" s="1301">
        <v>122.1061792863359</v>
      </c>
      <c r="G10" s="1300">
        <v>-42.90752351097179</v>
      </c>
    </row>
    <row r="11" spans="1:7" ht="12.75">
      <c r="A11" s="1296">
        <v>5</v>
      </c>
      <c r="B11" s="1297" t="s">
        <v>454</v>
      </c>
      <c r="C11" s="1298">
        <v>43.9</v>
      </c>
      <c r="D11" s="1299">
        <v>47.1</v>
      </c>
      <c r="E11" s="1300">
        <v>22</v>
      </c>
      <c r="F11" s="1301">
        <v>7.2892938496583355</v>
      </c>
      <c r="G11" s="1300">
        <v>-53.29087048832272</v>
      </c>
    </row>
    <row r="12" spans="1:7" ht="12.75">
      <c r="A12" s="1296">
        <v>6</v>
      </c>
      <c r="B12" s="1297" t="s">
        <v>464</v>
      </c>
      <c r="C12" s="1298">
        <v>799.8</v>
      </c>
      <c r="D12" s="1299">
        <v>955.6</v>
      </c>
      <c r="E12" s="1300">
        <v>1134.5</v>
      </c>
      <c r="F12" s="1301">
        <v>19.479869967491894</v>
      </c>
      <c r="G12" s="1300">
        <v>18.72122226873168</v>
      </c>
    </row>
    <row r="13" spans="1:7" ht="12.75">
      <c r="A13" s="1296">
        <v>7</v>
      </c>
      <c r="B13" s="1297" t="s">
        <v>465</v>
      </c>
      <c r="C13" s="1298">
        <v>443.5</v>
      </c>
      <c r="D13" s="1299">
        <v>515.6</v>
      </c>
      <c r="E13" s="1300">
        <v>1056.6</v>
      </c>
      <c r="F13" s="1301">
        <v>16.25704622322435</v>
      </c>
      <c r="G13" s="1300">
        <v>104.92629945694335</v>
      </c>
    </row>
    <row r="14" spans="1:7" ht="12.75">
      <c r="A14" s="1296">
        <v>8</v>
      </c>
      <c r="B14" s="1297" t="s">
        <v>466</v>
      </c>
      <c r="C14" s="1298">
        <v>69.4</v>
      </c>
      <c r="D14" s="1299">
        <v>139.3</v>
      </c>
      <c r="E14" s="1300">
        <v>331.1</v>
      </c>
      <c r="F14" s="1301">
        <v>100.72046109510086</v>
      </c>
      <c r="G14" s="1300">
        <v>137.68844221105527</v>
      </c>
    </row>
    <row r="15" spans="1:7" ht="12.75">
      <c r="A15" s="1296">
        <v>9</v>
      </c>
      <c r="B15" s="1297" t="s">
        <v>467</v>
      </c>
      <c r="C15" s="1298">
        <v>916.6</v>
      </c>
      <c r="D15" s="1299">
        <v>260.8</v>
      </c>
      <c r="E15" s="1300">
        <v>166.9</v>
      </c>
      <c r="F15" s="1301">
        <v>-71.54702160157102</v>
      </c>
      <c r="G15" s="1300">
        <v>-36.00460122699387</v>
      </c>
    </row>
    <row r="16" spans="1:7" ht="12.75">
      <c r="A16" s="1296">
        <v>10</v>
      </c>
      <c r="B16" s="1297" t="s">
        <v>468</v>
      </c>
      <c r="C16" s="1298">
        <v>12.5</v>
      </c>
      <c r="D16" s="1299">
        <v>21.4</v>
      </c>
      <c r="E16" s="1300">
        <v>19.3</v>
      </c>
      <c r="F16" s="1301">
        <v>71.2</v>
      </c>
      <c r="G16" s="1300">
        <v>-9.813084112149525</v>
      </c>
    </row>
    <row r="17" spans="1:7" ht="12.75">
      <c r="A17" s="1296">
        <v>11</v>
      </c>
      <c r="B17" s="1297" t="s">
        <v>469</v>
      </c>
      <c r="C17" s="1298">
        <v>126.8</v>
      </c>
      <c r="D17" s="1299">
        <v>610.6</v>
      </c>
      <c r="E17" s="1300">
        <v>561.1</v>
      </c>
      <c r="F17" s="1301">
        <v>381.5457413249212</v>
      </c>
      <c r="G17" s="1300">
        <v>-8.106780216180809</v>
      </c>
    </row>
    <row r="18" spans="1:7" ht="12.75">
      <c r="A18" s="1296">
        <v>12</v>
      </c>
      <c r="B18" s="1297" t="s">
        <v>470</v>
      </c>
      <c r="C18" s="1298">
        <v>46.3</v>
      </c>
      <c r="D18" s="1299">
        <v>50.8</v>
      </c>
      <c r="E18" s="1300">
        <v>64.9</v>
      </c>
      <c r="F18" s="1301">
        <v>9.719222462203021</v>
      </c>
      <c r="G18" s="1300">
        <v>27.755905511811036</v>
      </c>
    </row>
    <row r="19" spans="1:7" ht="12.75">
      <c r="A19" s="1296">
        <v>13</v>
      </c>
      <c r="B19" s="1297" t="s">
        <v>471</v>
      </c>
      <c r="C19" s="1298">
        <v>0.1</v>
      </c>
      <c r="D19" s="1299">
        <v>0.1</v>
      </c>
      <c r="E19" s="1300">
        <v>69.7</v>
      </c>
      <c r="F19" s="1301">
        <v>0</v>
      </c>
      <c r="G19" s="1300" t="s">
        <v>1588</v>
      </c>
    </row>
    <row r="20" spans="1:7" ht="12.75">
      <c r="A20" s="1296">
        <v>14</v>
      </c>
      <c r="B20" s="1297" t="s">
        <v>472</v>
      </c>
      <c r="C20" s="1298">
        <v>119.3</v>
      </c>
      <c r="D20" s="1299">
        <v>170.5</v>
      </c>
      <c r="E20" s="1300">
        <v>1032.6</v>
      </c>
      <c r="F20" s="1301">
        <v>42.91701592623639</v>
      </c>
      <c r="G20" s="1300">
        <v>505.63049853372434</v>
      </c>
    </row>
    <row r="21" spans="1:7" ht="12.75">
      <c r="A21" s="1296">
        <v>15</v>
      </c>
      <c r="B21" s="1297" t="s">
        <v>473</v>
      </c>
      <c r="C21" s="1298">
        <v>3755.2</v>
      </c>
      <c r="D21" s="1299">
        <v>2132.3</v>
      </c>
      <c r="E21" s="1300">
        <v>9.1</v>
      </c>
      <c r="F21" s="1301">
        <v>-43.217405198125256</v>
      </c>
      <c r="G21" s="1300">
        <v>-99.57323078366083</v>
      </c>
    </row>
    <row r="22" spans="1:7" ht="12.75">
      <c r="A22" s="1296">
        <v>16</v>
      </c>
      <c r="B22" s="1297" t="s">
        <v>474</v>
      </c>
      <c r="C22" s="1298">
        <v>105.5</v>
      </c>
      <c r="D22" s="1299">
        <v>97.1</v>
      </c>
      <c r="E22" s="1300">
        <v>86.1</v>
      </c>
      <c r="F22" s="1301">
        <v>-7.962085308056871</v>
      </c>
      <c r="G22" s="1300">
        <v>-11.328527291452119</v>
      </c>
    </row>
    <row r="23" spans="1:7" ht="12.75">
      <c r="A23" s="1296">
        <v>17</v>
      </c>
      <c r="B23" s="1297" t="s">
        <v>475</v>
      </c>
      <c r="C23" s="1298">
        <v>428.1</v>
      </c>
      <c r="D23" s="1299">
        <v>478.1</v>
      </c>
      <c r="E23" s="1300">
        <v>302.5</v>
      </c>
      <c r="F23" s="1301">
        <v>11.679514132212105</v>
      </c>
      <c r="G23" s="1300">
        <v>-36.72871784145576</v>
      </c>
    </row>
    <row r="24" spans="1:7" ht="12.75">
      <c r="A24" s="1296">
        <v>18</v>
      </c>
      <c r="B24" s="1297" t="s">
        <v>476</v>
      </c>
      <c r="C24" s="1298">
        <v>12.8</v>
      </c>
      <c r="D24" s="1299">
        <v>19.7</v>
      </c>
      <c r="E24" s="1300">
        <v>19.5</v>
      </c>
      <c r="F24" s="1301">
        <v>53.90625</v>
      </c>
      <c r="G24" s="1300">
        <v>-1.015228426395936</v>
      </c>
    </row>
    <row r="25" spans="1:7" ht="12.75">
      <c r="A25" s="1296">
        <v>19</v>
      </c>
      <c r="B25" s="1297" t="s">
        <v>477</v>
      </c>
      <c r="C25" s="1298">
        <v>81.5</v>
      </c>
      <c r="D25" s="1299">
        <v>136.2</v>
      </c>
      <c r="E25" s="1300">
        <v>177.9</v>
      </c>
      <c r="F25" s="1301">
        <v>67.1165644171779</v>
      </c>
      <c r="G25" s="1300">
        <v>30.61674008810573</v>
      </c>
    </row>
    <row r="26" spans="1:7" ht="12.75">
      <c r="A26" s="1296">
        <v>20</v>
      </c>
      <c r="B26" s="1297" t="s">
        <v>478</v>
      </c>
      <c r="C26" s="1298">
        <v>1433.4</v>
      </c>
      <c r="D26" s="1299">
        <v>1629.9</v>
      </c>
      <c r="E26" s="1300">
        <v>1764.4</v>
      </c>
      <c r="F26" s="1301">
        <v>13.708664713269144</v>
      </c>
      <c r="G26" s="1300">
        <v>8.252040002454137</v>
      </c>
    </row>
    <row r="27" spans="1:7" ht="12.75">
      <c r="A27" s="1296">
        <v>21</v>
      </c>
      <c r="B27" s="1297" t="s">
        <v>479</v>
      </c>
      <c r="C27" s="1298">
        <v>2505.2</v>
      </c>
      <c r="D27" s="1299">
        <v>2372.4</v>
      </c>
      <c r="E27" s="1300">
        <v>1282.5</v>
      </c>
      <c r="F27" s="1301">
        <v>-5.300973974133797</v>
      </c>
      <c r="G27" s="1300">
        <v>-45.94081942336874</v>
      </c>
    </row>
    <row r="28" spans="1:7" ht="12.75">
      <c r="A28" s="1296"/>
      <c r="B28" s="1297" t="s">
        <v>511</v>
      </c>
      <c r="C28" s="1298">
        <v>330</v>
      </c>
      <c r="D28" s="1299">
        <v>482.3</v>
      </c>
      <c r="E28" s="1300">
        <v>207.1</v>
      </c>
      <c r="F28" s="1301">
        <v>46.151515151515156</v>
      </c>
      <c r="G28" s="1300">
        <v>-57.05992121086461</v>
      </c>
    </row>
    <row r="29" spans="1:7" ht="12.75">
      <c r="A29" s="1296"/>
      <c r="B29" s="1297" t="s">
        <v>512</v>
      </c>
      <c r="C29" s="1298">
        <v>1282.1</v>
      </c>
      <c r="D29" s="1299">
        <v>1113.7</v>
      </c>
      <c r="E29" s="1300">
        <v>458.8</v>
      </c>
      <c r="F29" s="1301">
        <v>-13.134700881366498</v>
      </c>
      <c r="G29" s="1300">
        <v>-58.80398671096346</v>
      </c>
    </row>
    <row r="30" spans="1:7" ht="12.75">
      <c r="A30" s="1296"/>
      <c r="B30" s="1297" t="s">
        <v>513</v>
      </c>
      <c r="C30" s="1298">
        <v>893.1</v>
      </c>
      <c r="D30" s="1299">
        <v>776.4</v>
      </c>
      <c r="E30" s="1300">
        <v>616.6</v>
      </c>
      <c r="F30" s="1301">
        <v>-13.06684581793752</v>
      </c>
      <c r="G30" s="1300">
        <v>-20.582174137042756</v>
      </c>
    </row>
    <row r="31" spans="1:7" ht="12.75">
      <c r="A31" s="1296">
        <v>22</v>
      </c>
      <c r="B31" s="1297" t="s">
        <v>480</v>
      </c>
      <c r="C31" s="1298">
        <v>21.7</v>
      </c>
      <c r="D31" s="1299">
        <v>51</v>
      </c>
      <c r="E31" s="1300">
        <v>23.5</v>
      </c>
      <c r="F31" s="1301">
        <v>135.0230414746544</v>
      </c>
      <c r="G31" s="1300">
        <v>-53.92156862745098</v>
      </c>
    </row>
    <row r="32" spans="1:7" ht="12.75">
      <c r="A32" s="1296">
        <v>23</v>
      </c>
      <c r="B32" s="1297" t="s">
        <v>481</v>
      </c>
      <c r="C32" s="1298">
        <v>686.1</v>
      </c>
      <c r="D32" s="1299">
        <v>971</v>
      </c>
      <c r="E32" s="1300">
        <v>530.6</v>
      </c>
      <c r="F32" s="1301">
        <v>41.52455910217171</v>
      </c>
      <c r="G32" s="1300">
        <v>-45.35530381050463</v>
      </c>
    </row>
    <row r="33" spans="1:7" ht="12.75">
      <c r="A33" s="1296">
        <v>24</v>
      </c>
      <c r="B33" s="1297" t="s">
        <v>482</v>
      </c>
      <c r="C33" s="1298">
        <v>101.4</v>
      </c>
      <c r="D33" s="1299">
        <v>136</v>
      </c>
      <c r="E33" s="1300">
        <v>169.9</v>
      </c>
      <c r="F33" s="1301">
        <v>34.12228796844181</v>
      </c>
      <c r="G33" s="1300">
        <v>24.92647058823529</v>
      </c>
    </row>
    <row r="34" spans="1:7" ht="12.75">
      <c r="A34" s="1296">
        <v>25</v>
      </c>
      <c r="B34" s="1297" t="s">
        <v>483</v>
      </c>
      <c r="C34" s="1298">
        <v>144.9</v>
      </c>
      <c r="D34" s="1299">
        <v>109.6</v>
      </c>
      <c r="E34" s="1300">
        <v>157.7</v>
      </c>
      <c r="F34" s="1301">
        <v>-24.361628709454806</v>
      </c>
      <c r="G34" s="1300">
        <v>43.88686131386862</v>
      </c>
    </row>
    <row r="35" spans="1:7" ht="12.75">
      <c r="A35" s="1296">
        <v>26</v>
      </c>
      <c r="B35" s="1297" t="s">
        <v>484</v>
      </c>
      <c r="C35" s="1298">
        <v>23.3</v>
      </c>
      <c r="D35" s="1299">
        <v>35.1</v>
      </c>
      <c r="E35" s="1300">
        <v>76.4</v>
      </c>
      <c r="F35" s="1301">
        <v>50.64377682403435</v>
      </c>
      <c r="G35" s="1300">
        <v>117.66381766381767</v>
      </c>
    </row>
    <row r="36" spans="1:7" ht="12.75">
      <c r="A36" s="1296">
        <v>27</v>
      </c>
      <c r="B36" s="1297" t="s">
        <v>485</v>
      </c>
      <c r="C36" s="1298">
        <v>215.3</v>
      </c>
      <c r="D36" s="1299">
        <v>469</v>
      </c>
      <c r="E36" s="1300">
        <v>742.9</v>
      </c>
      <c r="F36" s="1301">
        <v>117.83557826288899</v>
      </c>
      <c r="G36" s="1300">
        <v>58.4008528784648</v>
      </c>
    </row>
    <row r="37" spans="1:7" ht="12.75">
      <c r="A37" s="1296">
        <v>28</v>
      </c>
      <c r="B37" s="1297" t="s">
        <v>486</v>
      </c>
      <c r="C37" s="1298">
        <v>290.9</v>
      </c>
      <c r="D37" s="1299">
        <v>372.6</v>
      </c>
      <c r="E37" s="1300">
        <v>498.2</v>
      </c>
      <c r="F37" s="1301">
        <v>28.08525266414577</v>
      </c>
      <c r="G37" s="1300">
        <v>33.709071390230804</v>
      </c>
    </row>
    <row r="38" spans="1:7" ht="12.75">
      <c r="A38" s="1296">
        <v>29</v>
      </c>
      <c r="B38" s="1297" t="s">
        <v>487</v>
      </c>
      <c r="C38" s="1298">
        <v>100.3</v>
      </c>
      <c r="D38" s="1299">
        <v>107.1</v>
      </c>
      <c r="E38" s="1300">
        <v>83.6</v>
      </c>
      <c r="F38" s="1301">
        <v>6.779661016949163</v>
      </c>
      <c r="G38" s="1300">
        <v>-21.942110177404288</v>
      </c>
    </row>
    <row r="39" spans="1:7" ht="12.75">
      <c r="A39" s="1296">
        <v>30</v>
      </c>
      <c r="B39" s="1297" t="s">
        <v>488</v>
      </c>
      <c r="C39" s="1298">
        <v>188.1</v>
      </c>
      <c r="D39" s="1299">
        <v>140.4</v>
      </c>
      <c r="E39" s="1300">
        <v>112</v>
      </c>
      <c r="F39" s="1301">
        <v>-25.358851674641144</v>
      </c>
      <c r="G39" s="1300">
        <v>-20.227920227920222</v>
      </c>
    </row>
    <row r="40" spans="1:7" ht="12.75">
      <c r="A40" s="1296">
        <v>31</v>
      </c>
      <c r="B40" s="1297" t="s">
        <v>489</v>
      </c>
      <c r="C40" s="1298">
        <v>44.3</v>
      </c>
      <c r="D40" s="1299">
        <v>30.9</v>
      </c>
      <c r="E40" s="1300">
        <v>56.3</v>
      </c>
      <c r="F40" s="1301">
        <v>-30.24830699774266</v>
      </c>
      <c r="G40" s="1300">
        <v>82.20064724919095</v>
      </c>
    </row>
    <row r="41" spans="1:7" ht="12.75">
      <c r="A41" s="1296">
        <v>32</v>
      </c>
      <c r="B41" s="1297" t="s">
        <v>490</v>
      </c>
      <c r="C41" s="1298">
        <v>376.6</v>
      </c>
      <c r="D41" s="1299">
        <v>297.5</v>
      </c>
      <c r="E41" s="1300">
        <v>477.9</v>
      </c>
      <c r="F41" s="1301">
        <v>-21.003717472118964</v>
      </c>
      <c r="G41" s="1300">
        <v>60.638655462184886</v>
      </c>
    </row>
    <row r="42" spans="1:7" ht="12.75">
      <c r="A42" s="1296">
        <v>33</v>
      </c>
      <c r="B42" s="1297" t="s">
        <v>491</v>
      </c>
      <c r="C42" s="1298">
        <v>2077.5</v>
      </c>
      <c r="D42" s="1299">
        <v>2431.8</v>
      </c>
      <c r="E42" s="1300">
        <v>2283.6</v>
      </c>
      <c r="F42" s="1301">
        <v>17.05415162454875</v>
      </c>
      <c r="G42" s="1300">
        <v>-6.094251171971393</v>
      </c>
    </row>
    <row r="43" spans="1:7" ht="12.75">
      <c r="A43" s="1296">
        <v>34</v>
      </c>
      <c r="B43" s="1297" t="s">
        <v>1056</v>
      </c>
      <c r="C43" s="1298">
        <v>305.1</v>
      </c>
      <c r="D43" s="1299">
        <v>289.6</v>
      </c>
      <c r="E43" s="1300">
        <v>368.6</v>
      </c>
      <c r="F43" s="1301">
        <v>-5.08030154047853</v>
      </c>
      <c r="G43" s="1300">
        <v>27.279005524861873</v>
      </c>
    </row>
    <row r="44" spans="1:7" ht="12.75">
      <c r="A44" s="1296">
        <v>35</v>
      </c>
      <c r="B44" s="1297" t="s">
        <v>492</v>
      </c>
      <c r="C44" s="1298">
        <v>1.6</v>
      </c>
      <c r="D44" s="1299">
        <v>31.1</v>
      </c>
      <c r="E44" s="1300">
        <v>83.2</v>
      </c>
      <c r="F44" s="1301" t="s">
        <v>1588</v>
      </c>
      <c r="G44" s="1300">
        <v>167.524115755627</v>
      </c>
    </row>
    <row r="45" spans="1:7" ht="12.75">
      <c r="A45" s="1296">
        <v>36</v>
      </c>
      <c r="B45" s="1297" t="s">
        <v>493</v>
      </c>
      <c r="C45" s="1298">
        <v>675</v>
      </c>
      <c r="D45" s="1299">
        <v>447.9</v>
      </c>
      <c r="E45" s="1300">
        <v>1693.6</v>
      </c>
      <c r="F45" s="1301">
        <v>-33.644444444444446</v>
      </c>
      <c r="G45" s="1300">
        <v>278.12011609734316</v>
      </c>
    </row>
    <row r="46" spans="1:7" ht="12.75">
      <c r="A46" s="1296">
        <v>37</v>
      </c>
      <c r="B46" s="1297" t="s">
        <v>494</v>
      </c>
      <c r="C46" s="1298">
        <v>145.9</v>
      </c>
      <c r="D46" s="1299">
        <v>179.1</v>
      </c>
      <c r="E46" s="1300">
        <v>136.9</v>
      </c>
      <c r="F46" s="1301">
        <v>22.755311857436595</v>
      </c>
      <c r="G46" s="1300">
        <v>-23.562255723059735</v>
      </c>
    </row>
    <row r="47" spans="1:7" ht="12.75">
      <c r="A47" s="1296">
        <v>38</v>
      </c>
      <c r="B47" s="1297" t="s">
        <v>495</v>
      </c>
      <c r="C47" s="1298">
        <v>557.6</v>
      </c>
      <c r="D47" s="1299">
        <v>317.7</v>
      </c>
      <c r="E47" s="1300">
        <v>309.7</v>
      </c>
      <c r="F47" s="1301">
        <v>-43.02367288378767</v>
      </c>
      <c r="G47" s="1300">
        <v>-2.5180988353792912</v>
      </c>
    </row>
    <row r="48" spans="1:7" ht="12.75">
      <c r="A48" s="1296">
        <v>39</v>
      </c>
      <c r="B48" s="1297" t="s">
        <v>496</v>
      </c>
      <c r="C48" s="1298">
        <v>213.7</v>
      </c>
      <c r="D48" s="1299">
        <v>301.5</v>
      </c>
      <c r="E48" s="1300">
        <v>694.9</v>
      </c>
      <c r="F48" s="1301">
        <v>41.08563406644831</v>
      </c>
      <c r="G48" s="1300">
        <v>130.4809286898839</v>
      </c>
    </row>
    <row r="49" spans="1:7" ht="12.75">
      <c r="A49" s="1296">
        <v>40</v>
      </c>
      <c r="B49" s="1297" t="s">
        <v>497</v>
      </c>
      <c r="C49" s="1298">
        <v>328.3</v>
      </c>
      <c r="D49" s="1299">
        <v>315.4</v>
      </c>
      <c r="E49" s="1300">
        <v>146.1</v>
      </c>
      <c r="F49" s="1301">
        <v>-3.929332927200747</v>
      </c>
      <c r="G49" s="1300">
        <v>-53.67786937222574</v>
      </c>
    </row>
    <row r="50" spans="1:7" ht="12.75">
      <c r="A50" s="1296">
        <v>41</v>
      </c>
      <c r="B50" s="1297" t="s">
        <v>498</v>
      </c>
      <c r="C50" s="1298">
        <v>473.4</v>
      </c>
      <c r="D50" s="1299">
        <v>393.1</v>
      </c>
      <c r="E50" s="1300">
        <v>506.2</v>
      </c>
      <c r="F50" s="1301">
        <v>-16.962399662019422</v>
      </c>
      <c r="G50" s="1300">
        <v>28.77130501144748</v>
      </c>
    </row>
    <row r="51" spans="1:7" ht="12.75">
      <c r="A51" s="1296">
        <v>42</v>
      </c>
      <c r="B51" s="1297" t="s">
        <v>499</v>
      </c>
      <c r="C51" s="1298">
        <v>379.5</v>
      </c>
      <c r="D51" s="1299">
        <v>357.8</v>
      </c>
      <c r="E51" s="1300">
        <v>169.1</v>
      </c>
      <c r="F51" s="1301">
        <v>-5.718050065876142</v>
      </c>
      <c r="G51" s="1300">
        <v>-52.738960313024045</v>
      </c>
    </row>
    <row r="52" spans="1:7" ht="12.75">
      <c r="A52" s="1296">
        <v>43</v>
      </c>
      <c r="B52" s="1297" t="s">
        <v>500</v>
      </c>
      <c r="C52" s="1298">
        <v>170.1</v>
      </c>
      <c r="D52" s="1299">
        <v>73.7</v>
      </c>
      <c r="E52" s="1300">
        <v>90.7</v>
      </c>
      <c r="F52" s="1301">
        <v>-56.67254556143445</v>
      </c>
      <c r="G52" s="1300">
        <v>23.066485753052916</v>
      </c>
    </row>
    <row r="53" spans="1:7" ht="12.75">
      <c r="A53" s="1296">
        <v>44</v>
      </c>
      <c r="B53" s="1297" t="s">
        <v>501</v>
      </c>
      <c r="C53" s="1298">
        <v>2827.5</v>
      </c>
      <c r="D53" s="1299">
        <v>1892.8</v>
      </c>
      <c r="E53" s="1300">
        <v>2797</v>
      </c>
      <c r="F53" s="1301">
        <v>-33.05747126436782</v>
      </c>
      <c r="G53" s="1300">
        <v>47.7704987320372</v>
      </c>
    </row>
    <row r="54" spans="1:7" ht="12.75">
      <c r="A54" s="1296">
        <v>45</v>
      </c>
      <c r="B54" s="1297" t="s">
        <v>502</v>
      </c>
      <c r="C54" s="1298">
        <v>3564.2</v>
      </c>
      <c r="D54" s="1299">
        <v>3597.7</v>
      </c>
      <c r="E54" s="1300">
        <v>2386.3</v>
      </c>
      <c r="F54" s="1301">
        <v>0.93990236238146</v>
      </c>
      <c r="G54" s="1300">
        <v>-33.671512355115766</v>
      </c>
    </row>
    <row r="55" spans="1:7" ht="12.75">
      <c r="A55" s="1296">
        <v>46</v>
      </c>
      <c r="B55" s="1297" t="s">
        <v>503</v>
      </c>
      <c r="C55" s="1298">
        <v>578.1</v>
      </c>
      <c r="D55" s="1299">
        <v>406.3</v>
      </c>
      <c r="E55" s="1300">
        <v>772.5</v>
      </c>
      <c r="F55" s="1301">
        <v>-29.71804186126967</v>
      </c>
      <c r="G55" s="1300">
        <v>90.13044548363277</v>
      </c>
    </row>
    <row r="56" spans="1:7" ht="12.75">
      <c r="A56" s="1296">
        <v>47</v>
      </c>
      <c r="B56" s="1297" t="s">
        <v>504</v>
      </c>
      <c r="C56" s="1298">
        <v>9.1</v>
      </c>
      <c r="D56" s="1299">
        <v>1.4</v>
      </c>
      <c r="E56" s="1300">
        <v>0.5</v>
      </c>
      <c r="F56" s="1301">
        <v>-84.61538461538461</v>
      </c>
      <c r="G56" s="1300">
        <v>-64.28571428571428</v>
      </c>
    </row>
    <row r="57" spans="1:7" ht="12.75">
      <c r="A57" s="1296">
        <v>48</v>
      </c>
      <c r="B57" s="1297" t="s">
        <v>505</v>
      </c>
      <c r="C57" s="1298">
        <v>11</v>
      </c>
      <c r="D57" s="1299">
        <v>17.5</v>
      </c>
      <c r="E57" s="1300">
        <v>66.8</v>
      </c>
      <c r="F57" s="1301">
        <v>59.09090909090909</v>
      </c>
      <c r="G57" s="1300">
        <v>281.7142857142857</v>
      </c>
    </row>
    <row r="58" spans="1:7" ht="12.75">
      <c r="A58" s="1296">
        <v>49</v>
      </c>
      <c r="B58" s="1297" t="s">
        <v>506</v>
      </c>
      <c r="C58" s="1298">
        <v>1470.4</v>
      </c>
      <c r="D58" s="1299">
        <v>1387.4</v>
      </c>
      <c r="E58" s="1300">
        <v>886.9</v>
      </c>
      <c r="F58" s="1301">
        <v>-5.644722524483143</v>
      </c>
      <c r="G58" s="1300">
        <v>-36.07467204843593</v>
      </c>
    </row>
    <row r="59" spans="1:7" ht="12.75">
      <c r="A59" s="1296">
        <v>50</v>
      </c>
      <c r="B59" s="1297" t="s">
        <v>507</v>
      </c>
      <c r="C59" s="1298">
        <v>0</v>
      </c>
      <c r="D59" s="1299">
        <v>0</v>
      </c>
      <c r="E59" s="1300">
        <v>0</v>
      </c>
      <c r="F59" s="1301" t="s">
        <v>1588</v>
      </c>
      <c r="G59" s="1300" t="s">
        <v>1588</v>
      </c>
    </row>
    <row r="60" spans="1:7" ht="12.75">
      <c r="A60" s="1296">
        <v>51</v>
      </c>
      <c r="B60" s="1297" t="s">
        <v>508</v>
      </c>
      <c r="C60" s="1298">
        <v>3373.1</v>
      </c>
      <c r="D60" s="1299">
        <v>3885.8</v>
      </c>
      <c r="E60" s="1300">
        <v>2800</v>
      </c>
      <c r="F60" s="1301">
        <v>15.19966796122263</v>
      </c>
      <c r="G60" s="1300">
        <v>-27.942765968397765</v>
      </c>
    </row>
    <row r="61" spans="1:7" ht="12.75">
      <c r="A61" s="1296"/>
      <c r="B61" s="1302" t="s">
        <v>509</v>
      </c>
      <c r="C61" s="1303">
        <v>6880.73</v>
      </c>
      <c r="D61" s="1304">
        <v>5147.825000000004</v>
      </c>
      <c r="E61" s="1305">
        <v>9928.195</v>
      </c>
      <c r="F61" s="1306">
        <v>-25.184900439342854</v>
      </c>
      <c r="G61" s="1307">
        <v>92.86193683740203</v>
      </c>
    </row>
    <row r="62" spans="1:7" ht="13.5" thickBot="1">
      <c r="A62" s="1308"/>
      <c r="B62" s="1309" t="s">
        <v>510</v>
      </c>
      <c r="C62" s="1310">
        <v>38035.2</v>
      </c>
      <c r="D62" s="1311">
        <v>34917.8</v>
      </c>
      <c r="E62" s="1312">
        <v>37878.4</v>
      </c>
      <c r="F62" s="1313">
        <v>-8.196092041056687</v>
      </c>
      <c r="G62" s="1314">
        <v>8.47877014015775</v>
      </c>
    </row>
    <row r="63" spans="1:7" ht="12.75">
      <c r="A63" s="1315"/>
      <c r="B63" s="1315"/>
      <c r="C63" s="1315"/>
      <c r="D63" s="1315"/>
      <c r="E63" s="1315"/>
      <c r="F63" s="1315"/>
      <c r="G63" s="1315"/>
    </row>
    <row r="64" spans="1:7" ht="12.75">
      <c r="A64" s="1315" t="s">
        <v>52</v>
      </c>
      <c r="B64" s="1315"/>
      <c r="C64" s="1315"/>
      <c r="D64" s="1315"/>
      <c r="E64" s="1315"/>
      <c r="F64" s="1315"/>
      <c r="G64" s="1315"/>
    </row>
  </sheetData>
  <mergeCells count="3">
    <mergeCell ref="B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H2" sqref="H2"/>
    </sheetView>
  </sheetViews>
  <sheetFormatPr defaultColWidth="9.140625" defaultRowHeight="12.75"/>
  <cols>
    <col min="1" max="1" width="5.57421875" style="0" customWidth="1"/>
    <col min="2" max="2" width="24.8515625" style="0" bestFit="1" customWidth="1"/>
    <col min="7" max="7" width="10.57421875" style="0" customWidth="1"/>
  </cols>
  <sheetData>
    <row r="1" spans="1:7" ht="15.75" customHeight="1">
      <c r="A1" s="1690" t="s">
        <v>149</v>
      </c>
      <c r="B1" s="1690"/>
      <c r="C1" s="1690"/>
      <c r="D1" s="1690"/>
      <c r="E1" s="1690"/>
      <c r="F1" s="1690"/>
      <c r="G1" s="1690"/>
    </row>
    <row r="2" spans="1:8" ht="15.75">
      <c r="A2" s="1275" t="s">
        <v>1182</v>
      </c>
      <c r="B2" s="1276"/>
      <c r="C2" s="1276"/>
      <c r="D2" s="1276"/>
      <c r="E2" s="1276"/>
      <c r="F2" s="1276"/>
      <c r="G2" s="1276"/>
      <c r="H2" s="1167"/>
    </row>
    <row r="3" spans="1:8" ht="13.5" thickBot="1">
      <c r="A3" s="1277"/>
      <c r="B3" s="1278"/>
      <c r="C3" s="1278"/>
      <c r="D3" s="1279"/>
      <c r="E3" s="1279"/>
      <c r="F3" s="1278"/>
      <c r="G3" s="1631" t="s">
        <v>256</v>
      </c>
      <c r="H3" s="1167"/>
    </row>
    <row r="4" spans="1:7" ht="12.75">
      <c r="A4" s="1316"/>
      <c r="B4" s="1281"/>
      <c r="C4" s="1902" t="s">
        <v>842</v>
      </c>
      <c r="D4" s="1903"/>
      <c r="E4" s="1904"/>
      <c r="F4" s="1900" t="s">
        <v>25</v>
      </c>
      <c r="G4" s="1901"/>
    </row>
    <row r="5" spans="1:7" ht="12.75">
      <c r="A5" s="1282"/>
      <c r="B5" s="1283"/>
      <c r="C5" s="1284" t="s">
        <v>965</v>
      </c>
      <c r="D5" s="1285" t="s">
        <v>1490</v>
      </c>
      <c r="E5" s="1288" t="s">
        <v>926</v>
      </c>
      <c r="F5" s="1287" t="s">
        <v>1490</v>
      </c>
      <c r="G5" s="1288" t="s">
        <v>707</v>
      </c>
    </row>
    <row r="6" spans="1:7" ht="12.75">
      <c r="A6" s="1317"/>
      <c r="B6" s="1290" t="s">
        <v>50</v>
      </c>
      <c r="C6" s="1318">
        <v>12533.7</v>
      </c>
      <c r="D6" s="1319">
        <v>11306.3</v>
      </c>
      <c r="E6" s="1295">
        <v>17786.5</v>
      </c>
      <c r="F6" s="1294">
        <v>-9.792798614934156</v>
      </c>
      <c r="G6" s="1295">
        <v>57.31494830315842</v>
      </c>
    </row>
    <row r="7" spans="1:7" ht="12.75">
      <c r="A7" s="1296">
        <v>1</v>
      </c>
      <c r="B7" s="1297" t="s">
        <v>514</v>
      </c>
      <c r="C7" s="1320">
        <v>237.6</v>
      </c>
      <c r="D7" s="1299">
        <v>179.2</v>
      </c>
      <c r="E7" s="1300">
        <v>513.8</v>
      </c>
      <c r="F7" s="1301">
        <v>-24.57912457912458</v>
      </c>
      <c r="G7" s="1300">
        <v>186.71875</v>
      </c>
    </row>
    <row r="8" spans="1:7" ht="12.75">
      <c r="A8" s="1296">
        <v>2</v>
      </c>
      <c r="B8" s="1297" t="s">
        <v>477</v>
      </c>
      <c r="C8" s="1321">
        <v>39.6</v>
      </c>
      <c r="D8" s="1299">
        <v>72.4</v>
      </c>
      <c r="E8" s="1300">
        <v>289.4</v>
      </c>
      <c r="F8" s="1301">
        <v>82.82828282828282</v>
      </c>
      <c r="G8" s="1300">
        <v>299.7237569060773</v>
      </c>
    </row>
    <row r="9" spans="1:7" ht="12.75">
      <c r="A9" s="1296">
        <v>3</v>
      </c>
      <c r="B9" s="1297" t="s">
        <v>515</v>
      </c>
      <c r="C9" s="1321">
        <v>177.6</v>
      </c>
      <c r="D9" s="1299">
        <v>344.9</v>
      </c>
      <c r="E9" s="1300">
        <v>319.1</v>
      </c>
      <c r="F9" s="1301">
        <v>94.20045045045043</v>
      </c>
      <c r="G9" s="1300">
        <v>-7.480429109886913</v>
      </c>
    </row>
    <row r="10" spans="1:7" ht="12.75">
      <c r="A10" s="1296">
        <v>4</v>
      </c>
      <c r="B10" s="1297" t="s">
        <v>516</v>
      </c>
      <c r="C10" s="1321">
        <v>8.8</v>
      </c>
      <c r="D10" s="1299">
        <v>1.2</v>
      </c>
      <c r="E10" s="1300">
        <v>1</v>
      </c>
      <c r="F10" s="1301">
        <v>-86.36363636363636</v>
      </c>
      <c r="G10" s="1300">
        <v>-16.666666666666657</v>
      </c>
    </row>
    <row r="11" spans="1:7" ht="12.75">
      <c r="A11" s="1296">
        <v>5</v>
      </c>
      <c r="B11" s="1297" t="s">
        <v>489</v>
      </c>
      <c r="C11" s="1321">
        <v>905.7</v>
      </c>
      <c r="D11" s="1299">
        <v>375.9</v>
      </c>
      <c r="E11" s="1300">
        <v>1292.5</v>
      </c>
      <c r="F11" s="1301">
        <v>-58.49619079165287</v>
      </c>
      <c r="G11" s="1300">
        <v>243.84144719340253</v>
      </c>
    </row>
    <row r="12" spans="1:7" ht="12.75">
      <c r="A12" s="1296">
        <v>6</v>
      </c>
      <c r="B12" s="1297" t="s">
        <v>1056</v>
      </c>
      <c r="C12" s="1321">
        <v>412.3</v>
      </c>
      <c r="D12" s="1299">
        <v>928.5</v>
      </c>
      <c r="E12" s="1300">
        <v>5118.3</v>
      </c>
      <c r="F12" s="1301">
        <v>125.20009701673538</v>
      </c>
      <c r="G12" s="1300">
        <v>451.2439418416801</v>
      </c>
    </row>
    <row r="13" spans="1:7" ht="12.75">
      <c r="A13" s="1296">
        <v>7</v>
      </c>
      <c r="B13" s="1297" t="s">
        <v>517</v>
      </c>
      <c r="C13" s="1321">
        <v>4876</v>
      </c>
      <c r="D13" s="1299">
        <v>4347.8</v>
      </c>
      <c r="E13" s="1300">
        <v>4410.7</v>
      </c>
      <c r="F13" s="1301">
        <v>-10.832649712879402</v>
      </c>
      <c r="G13" s="1300">
        <v>1.4467086802520726</v>
      </c>
    </row>
    <row r="14" spans="1:7" ht="12.75">
      <c r="A14" s="1296">
        <v>8</v>
      </c>
      <c r="B14" s="1297" t="s">
        <v>518</v>
      </c>
      <c r="C14" s="1321">
        <v>108.9</v>
      </c>
      <c r="D14" s="1299">
        <v>17.5</v>
      </c>
      <c r="E14" s="1300">
        <v>57.2</v>
      </c>
      <c r="F14" s="1301">
        <v>-83.93021120293848</v>
      </c>
      <c r="G14" s="1300">
        <v>226.8571428571429</v>
      </c>
    </row>
    <row r="15" spans="1:7" ht="12.75">
      <c r="A15" s="1296">
        <v>9</v>
      </c>
      <c r="B15" s="1297" t="s">
        <v>519</v>
      </c>
      <c r="C15" s="1321">
        <v>295.2</v>
      </c>
      <c r="D15" s="1299">
        <v>237.7</v>
      </c>
      <c r="E15" s="1300">
        <v>238.2</v>
      </c>
      <c r="F15" s="1301">
        <v>-19.478319783197833</v>
      </c>
      <c r="G15" s="1300">
        <v>0.2103491796382002</v>
      </c>
    </row>
    <row r="16" spans="1:7" ht="12.75">
      <c r="A16" s="1296">
        <v>10</v>
      </c>
      <c r="B16" s="1297" t="s">
        <v>520</v>
      </c>
      <c r="C16" s="1321">
        <v>269.3</v>
      </c>
      <c r="D16" s="1299">
        <v>240.4</v>
      </c>
      <c r="E16" s="1300">
        <v>293.4</v>
      </c>
      <c r="F16" s="1301">
        <v>-10.731526178982548</v>
      </c>
      <c r="G16" s="1300">
        <v>22.04658901830281</v>
      </c>
    </row>
    <row r="17" spans="1:7" ht="12.75">
      <c r="A17" s="1296">
        <v>11</v>
      </c>
      <c r="B17" s="1297" t="s">
        <v>521</v>
      </c>
      <c r="C17" s="1321">
        <v>120</v>
      </c>
      <c r="D17" s="1299">
        <v>48.9</v>
      </c>
      <c r="E17" s="1300">
        <v>57.9</v>
      </c>
      <c r="F17" s="1301">
        <v>-59.25</v>
      </c>
      <c r="G17" s="1300">
        <v>18.404907975460134</v>
      </c>
    </row>
    <row r="18" spans="1:7" ht="12.75">
      <c r="A18" s="1296">
        <v>12</v>
      </c>
      <c r="B18" s="1297" t="s">
        <v>522</v>
      </c>
      <c r="C18" s="1321">
        <v>5082.7</v>
      </c>
      <c r="D18" s="1299">
        <v>4511.9</v>
      </c>
      <c r="E18" s="1300">
        <v>5195</v>
      </c>
      <c r="F18" s="1301">
        <v>-11.230251637908992</v>
      </c>
      <c r="G18" s="1300">
        <v>15.139963208404453</v>
      </c>
    </row>
    <row r="19" spans="1:7" ht="12.75">
      <c r="A19" s="1298"/>
      <c r="B19" s="1302" t="s">
        <v>509</v>
      </c>
      <c r="C19" s="1322">
        <v>3603.5</v>
      </c>
      <c r="D19" s="1323">
        <v>6814.3</v>
      </c>
      <c r="E19" s="1324">
        <v>5550.1</v>
      </c>
      <c r="F19" s="1306">
        <v>89.10226169002357</v>
      </c>
      <c r="G19" s="1307">
        <v>-18.552162364439496</v>
      </c>
    </row>
    <row r="20" spans="1:7" ht="13.5" thickBot="1">
      <c r="A20" s="1325"/>
      <c r="B20" s="1309" t="s">
        <v>523</v>
      </c>
      <c r="C20" s="1326">
        <v>16137.2</v>
      </c>
      <c r="D20" s="1311">
        <v>18120.6</v>
      </c>
      <c r="E20" s="1312">
        <v>23336.6</v>
      </c>
      <c r="F20" s="1313">
        <v>12.290855910566862</v>
      </c>
      <c r="G20" s="1314">
        <v>28.78491882167259</v>
      </c>
    </row>
  </sheetData>
  <mergeCells count="3">
    <mergeCell ref="A1:G1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workbookViewId="0" topLeftCell="A1">
      <selection activeCell="H2" sqref="H2"/>
    </sheetView>
  </sheetViews>
  <sheetFormatPr defaultColWidth="9.140625" defaultRowHeight="12.75"/>
  <cols>
    <col min="1" max="1" width="6.00390625" style="0" customWidth="1"/>
    <col min="2" max="2" width="23.00390625" style="0" customWidth="1"/>
    <col min="3" max="3" width="10.140625" style="0" customWidth="1"/>
    <col min="4" max="4" width="10.00390625" style="0" customWidth="1"/>
    <col min="5" max="5" width="10.140625" style="0" customWidth="1"/>
    <col min="6" max="6" width="10.28125" style="0" customWidth="1"/>
    <col min="7" max="7" width="11.140625" style="0" customWidth="1"/>
  </cols>
  <sheetData>
    <row r="1" spans="1:7" ht="15.75">
      <c r="A1" s="1345" t="s">
        <v>150</v>
      </c>
      <c r="B1" s="1275"/>
      <c r="C1" s="1275"/>
      <c r="D1" s="1275"/>
      <c r="E1" s="1275"/>
      <c r="F1" s="1275"/>
      <c r="G1" s="1275"/>
    </row>
    <row r="2" spans="1:8" ht="15.75">
      <c r="A2" s="1275" t="s">
        <v>700</v>
      </c>
      <c r="B2" s="1327"/>
      <c r="C2" s="1327"/>
      <c r="D2" s="1327"/>
      <c r="E2" s="1327"/>
      <c r="F2" s="1327"/>
      <c r="G2" s="1327"/>
      <c r="H2" s="1167"/>
    </row>
    <row r="3" spans="1:8" ht="13.5" thickBot="1">
      <c r="A3" s="1328"/>
      <c r="B3" s="1278"/>
      <c r="C3" s="1278"/>
      <c r="D3" s="1279"/>
      <c r="E3" s="1279"/>
      <c r="F3" s="1329"/>
      <c r="G3" s="1632" t="s">
        <v>256</v>
      </c>
      <c r="H3" s="1167"/>
    </row>
    <row r="4" spans="1:7" ht="12.75">
      <c r="A4" s="1330"/>
      <c r="B4" s="1281"/>
      <c r="C4" s="1902" t="s">
        <v>842</v>
      </c>
      <c r="D4" s="1903"/>
      <c r="E4" s="1904"/>
      <c r="F4" s="1900" t="s">
        <v>25</v>
      </c>
      <c r="G4" s="1901"/>
    </row>
    <row r="5" spans="1:7" ht="12.75">
      <c r="A5" s="1282"/>
      <c r="B5" s="1283"/>
      <c r="C5" s="1284" t="s">
        <v>965</v>
      </c>
      <c r="D5" s="1285" t="s">
        <v>1490</v>
      </c>
      <c r="E5" s="1288" t="s">
        <v>926</v>
      </c>
      <c r="F5" s="1287" t="s">
        <v>1490</v>
      </c>
      <c r="G5" s="1288" t="s">
        <v>707</v>
      </c>
    </row>
    <row r="6" spans="1:7" ht="12.75">
      <c r="A6" s="1331"/>
      <c r="B6" s="1290" t="s">
        <v>50</v>
      </c>
      <c r="C6" s="1318">
        <v>79825.974</v>
      </c>
      <c r="D6" s="1332">
        <v>101706.69</v>
      </c>
      <c r="E6" s="1333">
        <v>109692.668</v>
      </c>
      <c r="F6" s="1294">
        <v>27.410521793320058</v>
      </c>
      <c r="G6" s="1295">
        <v>7.8519692264097785</v>
      </c>
    </row>
    <row r="7" spans="1:7" ht="12.75">
      <c r="A7" s="1296">
        <v>1</v>
      </c>
      <c r="B7" s="1334" t="s">
        <v>524</v>
      </c>
      <c r="C7" s="1321">
        <v>904.3</v>
      </c>
      <c r="D7" s="1335">
        <v>1420</v>
      </c>
      <c r="E7" s="1336">
        <v>2154.4</v>
      </c>
      <c r="F7" s="1337">
        <v>57.02753511002987</v>
      </c>
      <c r="G7" s="1338">
        <v>51.71830985915494</v>
      </c>
    </row>
    <row r="8" spans="1:7" ht="12.75">
      <c r="A8" s="1296">
        <v>2</v>
      </c>
      <c r="B8" s="1334" t="s">
        <v>525</v>
      </c>
      <c r="C8" s="1321">
        <v>394.932</v>
      </c>
      <c r="D8" s="1335">
        <v>600.392</v>
      </c>
      <c r="E8" s="1336">
        <v>400.061</v>
      </c>
      <c r="F8" s="1337">
        <v>52.02414592891941</v>
      </c>
      <c r="G8" s="1338">
        <v>-33.36670042239072</v>
      </c>
    </row>
    <row r="9" spans="1:7" ht="12.75">
      <c r="A9" s="1296">
        <v>3</v>
      </c>
      <c r="B9" s="1334" t="s">
        <v>526</v>
      </c>
      <c r="C9" s="1321">
        <v>343.6</v>
      </c>
      <c r="D9" s="1335">
        <v>421.4</v>
      </c>
      <c r="E9" s="1336">
        <v>748.2</v>
      </c>
      <c r="F9" s="1337">
        <v>22.642607683352708</v>
      </c>
      <c r="G9" s="1338">
        <v>77.55102040816328</v>
      </c>
    </row>
    <row r="10" spans="1:7" ht="12.75">
      <c r="A10" s="1296">
        <v>4</v>
      </c>
      <c r="B10" s="1334" t="s">
        <v>527</v>
      </c>
      <c r="C10" s="1321">
        <v>353.6</v>
      </c>
      <c r="D10" s="1335">
        <v>214.4</v>
      </c>
      <c r="E10" s="1336">
        <v>163.1</v>
      </c>
      <c r="F10" s="1337">
        <v>-39.366515837104075</v>
      </c>
      <c r="G10" s="1338">
        <v>-23.92723880597015</v>
      </c>
    </row>
    <row r="11" spans="1:7" ht="12.75">
      <c r="A11" s="1296">
        <v>5</v>
      </c>
      <c r="B11" s="1334" t="s">
        <v>528</v>
      </c>
      <c r="C11" s="1321">
        <v>295.4</v>
      </c>
      <c r="D11" s="1335">
        <v>392.6</v>
      </c>
      <c r="E11" s="1336">
        <v>506.3</v>
      </c>
      <c r="F11" s="1337">
        <v>32.90453622207178</v>
      </c>
      <c r="G11" s="1338">
        <v>28.96077432501275</v>
      </c>
    </row>
    <row r="12" spans="1:7" ht="12.75">
      <c r="A12" s="1296">
        <v>6</v>
      </c>
      <c r="B12" s="1334" t="s">
        <v>529</v>
      </c>
      <c r="C12" s="1321">
        <v>2404.6</v>
      </c>
      <c r="D12" s="1335">
        <v>2132.6</v>
      </c>
      <c r="E12" s="1336">
        <v>3603.5</v>
      </c>
      <c r="F12" s="1337">
        <v>-11.311652665724026</v>
      </c>
      <c r="G12" s="1338">
        <v>68.97214667541968</v>
      </c>
    </row>
    <row r="13" spans="1:7" ht="12.75">
      <c r="A13" s="1296">
        <v>7</v>
      </c>
      <c r="B13" s="1334" t="s">
        <v>530</v>
      </c>
      <c r="C13" s="1321">
        <v>593.1</v>
      </c>
      <c r="D13" s="1335">
        <v>315.7</v>
      </c>
      <c r="E13" s="1336">
        <v>130.2</v>
      </c>
      <c r="F13" s="1337">
        <v>-46.77120215815208</v>
      </c>
      <c r="G13" s="1338">
        <v>-58.75831485587583</v>
      </c>
    </row>
    <row r="14" spans="1:7" ht="12.75">
      <c r="A14" s="1296">
        <v>8</v>
      </c>
      <c r="B14" s="1334" t="s">
        <v>467</v>
      </c>
      <c r="C14" s="1321">
        <v>2270</v>
      </c>
      <c r="D14" s="1335">
        <v>2430.1</v>
      </c>
      <c r="E14" s="1336">
        <v>2428.6</v>
      </c>
      <c r="F14" s="1337">
        <v>7.052863436123346</v>
      </c>
      <c r="G14" s="1338">
        <v>-0.06172585490308791</v>
      </c>
    </row>
    <row r="15" spans="1:7" ht="12.75">
      <c r="A15" s="1296">
        <v>9</v>
      </c>
      <c r="B15" s="1334" t="s">
        <v>531</v>
      </c>
      <c r="C15" s="1321">
        <v>902.5</v>
      </c>
      <c r="D15" s="1335">
        <v>847.7</v>
      </c>
      <c r="E15" s="1336">
        <v>1457</v>
      </c>
      <c r="F15" s="1337">
        <v>-6.072022160664815</v>
      </c>
      <c r="G15" s="1338">
        <v>71.87684322283826</v>
      </c>
    </row>
    <row r="16" spans="1:7" ht="12.75">
      <c r="A16" s="1296">
        <v>10</v>
      </c>
      <c r="B16" s="1334" t="s">
        <v>532</v>
      </c>
      <c r="C16" s="1321">
        <v>1904.552</v>
      </c>
      <c r="D16" s="1335">
        <v>3528.956</v>
      </c>
      <c r="E16" s="1336">
        <v>5526.669</v>
      </c>
      <c r="F16" s="1337">
        <v>85.29060902511458</v>
      </c>
      <c r="G16" s="1338">
        <v>56.609178465245805</v>
      </c>
    </row>
    <row r="17" spans="1:7" ht="12.75">
      <c r="A17" s="1296">
        <v>11</v>
      </c>
      <c r="B17" s="1334" t="s">
        <v>533</v>
      </c>
      <c r="C17" s="1321">
        <v>49.9</v>
      </c>
      <c r="D17" s="1335">
        <v>47.2</v>
      </c>
      <c r="E17" s="1336">
        <v>61</v>
      </c>
      <c r="F17" s="1337">
        <v>-5.4108216432865675</v>
      </c>
      <c r="G17" s="1338">
        <v>29.237288135593218</v>
      </c>
    </row>
    <row r="18" spans="1:7" ht="12.75">
      <c r="A18" s="1296">
        <v>12</v>
      </c>
      <c r="B18" s="1334" t="s">
        <v>534</v>
      </c>
      <c r="C18" s="1321">
        <v>486.3</v>
      </c>
      <c r="D18" s="1335">
        <v>518.1</v>
      </c>
      <c r="E18" s="1336">
        <v>754.7</v>
      </c>
      <c r="F18" s="1337">
        <v>6.539173349784093</v>
      </c>
      <c r="G18" s="1338">
        <v>45.66685967959853</v>
      </c>
    </row>
    <row r="19" spans="1:7" ht="12.75">
      <c r="A19" s="1296">
        <v>13</v>
      </c>
      <c r="B19" s="1334" t="s">
        <v>535</v>
      </c>
      <c r="C19" s="1321">
        <v>142.9</v>
      </c>
      <c r="D19" s="1335">
        <v>207.1</v>
      </c>
      <c r="E19" s="1336">
        <v>283.6</v>
      </c>
      <c r="F19" s="1337">
        <v>44.926522043386996</v>
      </c>
      <c r="G19" s="1338">
        <v>36.93867696764849</v>
      </c>
    </row>
    <row r="20" spans="1:7" ht="12.75">
      <c r="A20" s="1296">
        <v>14</v>
      </c>
      <c r="B20" s="1334" t="s">
        <v>536</v>
      </c>
      <c r="C20" s="1321">
        <v>119</v>
      </c>
      <c r="D20" s="1335">
        <v>96.7</v>
      </c>
      <c r="E20" s="1336">
        <v>129</v>
      </c>
      <c r="F20" s="1337">
        <v>-18.739495798319325</v>
      </c>
      <c r="G20" s="1338">
        <v>33.402275077559466</v>
      </c>
    </row>
    <row r="21" spans="1:7" ht="12.75">
      <c r="A21" s="1296">
        <v>15</v>
      </c>
      <c r="B21" s="1334" t="s">
        <v>537</v>
      </c>
      <c r="C21" s="1321">
        <v>2103.5</v>
      </c>
      <c r="D21" s="1335">
        <v>3271</v>
      </c>
      <c r="E21" s="1336">
        <v>3532.2</v>
      </c>
      <c r="F21" s="1337">
        <v>55.502733539339175</v>
      </c>
      <c r="G21" s="1338">
        <v>7.985325588505049</v>
      </c>
    </row>
    <row r="22" spans="1:7" ht="12.75">
      <c r="A22" s="1296">
        <v>16</v>
      </c>
      <c r="B22" s="1334" t="s">
        <v>538</v>
      </c>
      <c r="C22" s="1321">
        <v>275.1</v>
      </c>
      <c r="D22" s="1335">
        <v>319</v>
      </c>
      <c r="E22" s="1336">
        <v>470.6</v>
      </c>
      <c r="F22" s="1337">
        <v>15.957833515085412</v>
      </c>
      <c r="G22" s="1338">
        <v>47.523510971786834</v>
      </c>
    </row>
    <row r="23" spans="1:7" ht="12.75">
      <c r="A23" s="1296">
        <v>17</v>
      </c>
      <c r="B23" s="1334" t="s">
        <v>471</v>
      </c>
      <c r="C23" s="1321">
        <v>649.9</v>
      </c>
      <c r="D23" s="1335">
        <v>610.2</v>
      </c>
      <c r="E23" s="1336">
        <v>335.4</v>
      </c>
      <c r="F23" s="1337">
        <v>-6.1086320972457315</v>
      </c>
      <c r="G23" s="1338">
        <v>-45.03441494591938</v>
      </c>
    </row>
    <row r="24" spans="1:7" ht="12.75">
      <c r="A24" s="1296">
        <v>18</v>
      </c>
      <c r="B24" s="1334" t="s">
        <v>539</v>
      </c>
      <c r="C24" s="1321">
        <v>436.4</v>
      </c>
      <c r="D24" s="1335">
        <v>993.2</v>
      </c>
      <c r="E24" s="1336">
        <v>849.6</v>
      </c>
      <c r="F24" s="1337">
        <v>127.58936755270395</v>
      </c>
      <c r="G24" s="1338">
        <v>-14.458316552557392</v>
      </c>
    </row>
    <row r="25" spans="1:7" ht="12.75">
      <c r="A25" s="1296">
        <v>19</v>
      </c>
      <c r="B25" s="1334" t="s">
        <v>540</v>
      </c>
      <c r="C25" s="1321">
        <v>1949.825</v>
      </c>
      <c r="D25" s="1335">
        <v>3575.865</v>
      </c>
      <c r="E25" s="1336">
        <v>3028.281</v>
      </c>
      <c r="F25" s="1337">
        <v>83.39415075711923</v>
      </c>
      <c r="G25" s="1338">
        <v>-15.31332978174511</v>
      </c>
    </row>
    <row r="26" spans="1:7" ht="12.75">
      <c r="A26" s="1296">
        <v>20</v>
      </c>
      <c r="B26" s="1334" t="s">
        <v>541</v>
      </c>
      <c r="C26" s="1321">
        <v>143.8</v>
      </c>
      <c r="D26" s="1335">
        <v>295.9</v>
      </c>
      <c r="E26" s="1336">
        <v>110.3</v>
      </c>
      <c r="F26" s="1337">
        <v>105.77190542420024</v>
      </c>
      <c r="G26" s="1338">
        <v>-62.72389320716458</v>
      </c>
    </row>
    <row r="27" spans="1:7" ht="12.75">
      <c r="A27" s="1296">
        <v>21</v>
      </c>
      <c r="B27" s="1334" t="s">
        <v>542</v>
      </c>
      <c r="C27" s="1321">
        <v>418</v>
      </c>
      <c r="D27" s="1335">
        <v>475.4</v>
      </c>
      <c r="E27" s="1336">
        <v>240</v>
      </c>
      <c r="F27" s="1337">
        <v>13.732057416267935</v>
      </c>
      <c r="G27" s="1338">
        <v>-49.51619688683214</v>
      </c>
    </row>
    <row r="28" spans="1:7" ht="12.75">
      <c r="A28" s="1296">
        <v>22</v>
      </c>
      <c r="B28" s="1334" t="s">
        <v>480</v>
      </c>
      <c r="C28" s="1321">
        <v>345.6</v>
      </c>
      <c r="D28" s="1335">
        <v>353.6</v>
      </c>
      <c r="E28" s="1336">
        <v>155.1</v>
      </c>
      <c r="F28" s="1337">
        <v>2.3148148148148096</v>
      </c>
      <c r="G28" s="1338">
        <v>-56.1368778280543</v>
      </c>
    </row>
    <row r="29" spans="1:7" ht="12.75">
      <c r="A29" s="1296">
        <v>23</v>
      </c>
      <c r="B29" s="1334" t="s">
        <v>543</v>
      </c>
      <c r="C29" s="1321">
        <v>3928.6710000000003</v>
      </c>
      <c r="D29" s="1335">
        <v>7474.604</v>
      </c>
      <c r="E29" s="1336">
        <v>4896.553999999999</v>
      </c>
      <c r="F29" s="1337">
        <v>90.25782510166925</v>
      </c>
      <c r="G29" s="1338">
        <v>-34.49079041511766</v>
      </c>
    </row>
    <row r="30" spans="1:7" ht="12.75">
      <c r="A30" s="1296">
        <v>24</v>
      </c>
      <c r="B30" s="1334" t="s">
        <v>544</v>
      </c>
      <c r="C30" s="1321">
        <v>1327.9940000000001</v>
      </c>
      <c r="D30" s="1335">
        <v>2138.408</v>
      </c>
      <c r="E30" s="1336">
        <v>1736.8329999999996</v>
      </c>
      <c r="F30" s="1337">
        <v>61.0254263196972</v>
      </c>
      <c r="G30" s="1338">
        <v>-18.779157204799105</v>
      </c>
    </row>
    <row r="31" spans="1:7" ht="12.75">
      <c r="A31" s="1296">
        <v>25</v>
      </c>
      <c r="B31" s="1334" t="s">
        <v>545</v>
      </c>
      <c r="C31" s="1321">
        <v>3989.4</v>
      </c>
      <c r="D31" s="1335">
        <v>4895.1</v>
      </c>
      <c r="E31" s="1336">
        <v>5744.2</v>
      </c>
      <c r="F31" s="1337">
        <v>22.70266205444429</v>
      </c>
      <c r="G31" s="1338">
        <v>17.34591734591733</v>
      </c>
    </row>
    <row r="32" spans="1:7" ht="12.75">
      <c r="A32" s="1296">
        <v>26</v>
      </c>
      <c r="B32" s="1334" t="s">
        <v>546</v>
      </c>
      <c r="C32" s="1321">
        <v>35</v>
      </c>
      <c r="D32" s="1335">
        <v>74</v>
      </c>
      <c r="E32" s="1336">
        <v>11.4</v>
      </c>
      <c r="F32" s="1337">
        <v>111.42857142857144</v>
      </c>
      <c r="G32" s="1338">
        <v>-84.5945945945946</v>
      </c>
    </row>
    <row r="33" spans="1:7" ht="12.75">
      <c r="A33" s="1296">
        <v>27</v>
      </c>
      <c r="B33" s="1334" t="s">
        <v>547</v>
      </c>
      <c r="C33" s="1321">
        <v>3296.1</v>
      </c>
      <c r="D33" s="1335">
        <v>4316</v>
      </c>
      <c r="E33" s="1336">
        <v>6696</v>
      </c>
      <c r="F33" s="1337">
        <v>30.94262916780437</v>
      </c>
      <c r="G33" s="1338">
        <v>55.143651529193704</v>
      </c>
    </row>
    <row r="34" spans="1:7" ht="12.75">
      <c r="A34" s="1296">
        <v>28</v>
      </c>
      <c r="B34" s="1334" t="s">
        <v>548</v>
      </c>
      <c r="C34" s="1321">
        <v>214.9</v>
      </c>
      <c r="D34" s="1335">
        <v>234.1</v>
      </c>
      <c r="E34" s="1336">
        <v>235.8</v>
      </c>
      <c r="F34" s="1337">
        <v>8.934388087482546</v>
      </c>
      <c r="G34" s="1338">
        <v>0.7261853908586318</v>
      </c>
    </row>
    <row r="35" spans="1:7" ht="12.75">
      <c r="A35" s="1296">
        <v>29</v>
      </c>
      <c r="B35" s="1334" t="s">
        <v>487</v>
      </c>
      <c r="C35" s="1321">
        <v>748.7</v>
      </c>
      <c r="D35" s="1335">
        <v>651.9</v>
      </c>
      <c r="E35" s="1336">
        <v>1016.7</v>
      </c>
      <c r="F35" s="1337">
        <v>-12.929077066915994</v>
      </c>
      <c r="G35" s="1338">
        <v>55.95950299125633</v>
      </c>
    </row>
    <row r="36" spans="1:7" ht="12.75">
      <c r="A36" s="1296">
        <v>30</v>
      </c>
      <c r="B36" s="1334" t="s">
        <v>549</v>
      </c>
      <c r="C36" s="1321">
        <v>30582.8</v>
      </c>
      <c r="D36" s="1335">
        <v>37161.6</v>
      </c>
      <c r="E36" s="1336">
        <v>37018.4</v>
      </c>
      <c r="F36" s="1337">
        <v>21.511437801640128</v>
      </c>
      <c r="G36" s="1338">
        <v>-0.3853440110221271</v>
      </c>
    </row>
    <row r="37" spans="1:7" ht="12.75">
      <c r="A37" s="1296">
        <v>31</v>
      </c>
      <c r="B37" s="1334" t="s">
        <v>550</v>
      </c>
      <c r="C37" s="1321">
        <v>206.3</v>
      </c>
      <c r="D37" s="1335">
        <v>961.6</v>
      </c>
      <c r="E37" s="1336">
        <v>628.9</v>
      </c>
      <c r="F37" s="1337">
        <v>366.11730489578287</v>
      </c>
      <c r="G37" s="1338">
        <v>-34.59858569051582</v>
      </c>
    </row>
    <row r="38" spans="1:7" ht="12.75">
      <c r="A38" s="1296">
        <v>32</v>
      </c>
      <c r="B38" s="1334" t="s">
        <v>490</v>
      </c>
      <c r="C38" s="1321">
        <v>77</v>
      </c>
      <c r="D38" s="1335">
        <v>130.4</v>
      </c>
      <c r="E38" s="1336">
        <v>139.1</v>
      </c>
      <c r="F38" s="1337">
        <v>69.35064935064935</v>
      </c>
      <c r="G38" s="1338">
        <v>6.671779141104281</v>
      </c>
    </row>
    <row r="39" spans="1:7" ht="12.75">
      <c r="A39" s="1296">
        <v>33</v>
      </c>
      <c r="B39" s="1334" t="s">
        <v>551</v>
      </c>
      <c r="C39" s="1321">
        <v>443.5</v>
      </c>
      <c r="D39" s="1335">
        <v>447.4</v>
      </c>
      <c r="E39" s="1336">
        <v>529.7</v>
      </c>
      <c r="F39" s="1337">
        <v>0.8793686583990876</v>
      </c>
      <c r="G39" s="1338">
        <v>18.39517210549846</v>
      </c>
    </row>
    <row r="40" spans="1:7" ht="12.75">
      <c r="A40" s="1296">
        <v>34</v>
      </c>
      <c r="B40" s="1334" t="s">
        <v>552</v>
      </c>
      <c r="C40" s="1321">
        <v>59.2</v>
      </c>
      <c r="D40" s="1335">
        <v>50</v>
      </c>
      <c r="E40" s="1336">
        <v>54.1</v>
      </c>
      <c r="F40" s="1337">
        <v>-15.540540540540547</v>
      </c>
      <c r="G40" s="1338">
        <v>8.2</v>
      </c>
    </row>
    <row r="41" spans="1:7" ht="12.75">
      <c r="A41" s="1296">
        <v>35</v>
      </c>
      <c r="B41" s="1334" t="s">
        <v>517</v>
      </c>
      <c r="C41" s="1321">
        <v>688.3</v>
      </c>
      <c r="D41" s="1335">
        <v>817.1</v>
      </c>
      <c r="E41" s="1336">
        <v>1085.4</v>
      </c>
      <c r="F41" s="1337">
        <v>18.71277059421766</v>
      </c>
      <c r="G41" s="1338">
        <v>32.83563823277444</v>
      </c>
    </row>
    <row r="42" spans="1:7" ht="12.75">
      <c r="A42" s="1296">
        <v>36</v>
      </c>
      <c r="B42" s="1334" t="s">
        <v>553</v>
      </c>
      <c r="C42" s="1321">
        <v>1393.5</v>
      </c>
      <c r="D42" s="1335">
        <v>755.9</v>
      </c>
      <c r="E42" s="1336">
        <v>916.6</v>
      </c>
      <c r="F42" s="1337">
        <v>-45.755292429135274</v>
      </c>
      <c r="G42" s="1338">
        <v>21.259425849980175</v>
      </c>
    </row>
    <row r="43" spans="1:7" ht="12.75">
      <c r="A43" s="1296">
        <v>37</v>
      </c>
      <c r="B43" s="1334" t="s">
        <v>554</v>
      </c>
      <c r="C43" s="1321">
        <v>240.6</v>
      </c>
      <c r="D43" s="1335">
        <v>156</v>
      </c>
      <c r="E43" s="1336">
        <v>309.8</v>
      </c>
      <c r="F43" s="1337">
        <v>-35.16209476309227</v>
      </c>
      <c r="G43" s="1338">
        <v>98.58974358974359</v>
      </c>
    </row>
    <row r="44" spans="1:7" ht="12.75">
      <c r="A44" s="1296">
        <v>38</v>
      </c>
      <c r="B44" s="1334" t="s">
        <v>555</v>
      </c>
      <c r="C44" s="1321">
        <v>193.8</v>
      </c>
      <c r="D44" s="1335">
        <v>181.3</v>
      </c>
      <c r="E44" s="1336">
        <v>205.2</v>
      </c>
      <c r="F44" s="1337">
        <v>-6.449948400412794</v>
      </c>
      <c r="G44" s="1338">
        <v>13.182570325427449</v>
      </c>
    </row>
    <row r="45" spans="1:7" ht="12.75">
      <c r="A45" s="1296">
        <v>39</v>
      </c>
      <c r="B45" s="1334" t="s">
        <v>556</v>
      </c>
      <c r="C45" s="1321">
        <v>104.6</v>
      </c>
      <c r="D45" s="1335">
        <v>77.6</v>
      </c>
      <c r="E45" s="1336">
        <v>119.5</v>
      </c>
      <c r="F45" s="1337">
        <v>-25.812619502868074</v>
      </c>
      <c r="G45" s="1338">
        <v>53.99484536082474</v>
      </c>
    </row>
    <row r="46" spans="1:7" ht="12.75">
      <c r="A46" s="1296">
        <v>40</v>
      </c>
      <c r="B46" s="1334" t="s">
        <v>557</v>
      </c>
      <c r="C46" s="1321">
        <v>2.6</v>
      </c>
      <c r="D46" s="1335">
        <v>0.065</v>
      </c>
      <c r="E46" s="1336">
        <v>15.47</v>
      </c>
      <c r="F46" s="1337">
        <v>-97.5</v>
      </c>
      <c r="G46" s="1338" t="s">
        <v>1588</v>
      </c>
    </row>
    <row r="47" spans="1:7" ht="12.75">
      <c r="A47" s="1296">
        <v>41</v>
      </c>
      <c r="B47" s="1334" t="s">
        <v>558</v>
      </c>
      <c r="C47" s="1321">
        <v>9.5</v>
      </c>
      <c r="D47" s="1335">
        <v>11.7</v>
      </c>
      <c r="E47" s="1336">
        <v>474.4</v>
      </c>
      <c r="F47" s="1337">
        <v>23.15789473684208</v>
      </c>
      <c r="G47" s="1338" t="s">
        <v>1588</v>
      </c>
    </row>
    <row r="48" spans="1:7" ht="12.75">
      <c r="A48" s="1296">
        <v>42</v>
      </c>
      <c r="B48" s="1334" t="s">
        <v>521</v>
      </c>
      <c r="C48" s="1321">
        <v>16.2</v>
      </c>
      <c r="D48" s="1335">
        <v>14.2</v>
      </c>
      <c r="E48" s="1336">
        <v>25.1</v>
      </c>
      <c r="F48" s="1337">
        <v>-12.345679012345684</v>
      </c>
      <c r="G48" s="1338">
        <v>76.7605633802817</v>
      </c>
    </row>
    <row r="49" spans="1:7" ht="12.75">
      <c r="A49" s="1296">
        <v>43</v>
      </c>
      <c r="B49" s="1334" t="s">
        <v>559</v>
      </c>
      <c r="C49" s="1321">
        <v>1655.8</v>
      </c>
      <c r="D49" s="1335">
        <v>1529.4</v>
      </c>
      <c r="E49" s="1336">
        <v>2293.7</v>
      </c>
      <c r="F49" s="1337">
        <v>-7.633772194709493</v>
      </c>
      <c r="G49" s="1338">
        <v>49.97384595266115</v>
      </c>
    </row>
    <row r="50" spans="1:7" ht="12.75">
      <c r="A50" s="1296">
        <v>44</v>
      </c>
      <c r="B50" s="1334" t="s">
        <v>502</v>
      </c>
      <c r="C50" s="1321">
        <v>2677.6</v>
      </c>
      <c r="D50" s="1335">
        <v>2656.5</v>
      </c>
      <c r="E50" s="1336">
        <v>2361.6</v>
      </c>
      <c r="F50" s="1337">
        <v>-0.7880191216014367</v>
      </c>
      <c r="G50" s="1338">
        <v>-11.101072840203273</v>
      </c>
    </row>
    <row r="51" spans="1:7" ht="12.75">
      <c r="A51" s="1296">
        <v>45</v>
      </c>
      <c r="B51" s="1334" t="s">
        <v>560</v>
      </c>
      <c r="C51" s="1321">
        <v>621.8</v>
      </c>
      <c r="D51" s="1335">
        <v>666.8</v>
      </c>
      <c r="E51" s="1336">
        <v>912.5</v>
      </c>
      <c r="F51" s="1337">
        <v>7.237053715020906</v>
      </c>
      <c r="G51" s="1338">
        <v>36.84763047390521</v>
      </c>
    </row>
    <row r="52" spans="1:7" ht="12.75">
      <c r="A52" s="1296">
        <v>46</v>
      </c>
      <c r="B52" s="1334" t="s">
        <v>53</v>
      </c>
      <c r="C52" s="1321">
        <v>320.2</v>
      </c>
      <c r="D52" s="1335">
        <v>400.1</v>
      </c>
      <c r="E52" s="1336">
        <v>564.7</v>
      </c>
      <c r="F52" s="1337">
        <v>24.953154278575894</v>
      </c>
      <c r="G52" s="1338">
        <v>41.13971507123219</v>
      </c>
    </row>
    <row r="53" spans="1:7" ht="12.75">
      <c r="A53" s="1296">
        <v>47</v>
      </c>
      <c r="B53" s="1334" t="s">
        <v>561</v>
      </c>
      <c r="C53" s="1321">
        <v>971.3</v>
      </c>
      <c r="D53" s="1335">
        <v>1350.1</v>
      </c>
      <c r="E53" s="1336">
        <v>846.9</v>
      </c>
      <c r="F53" s="1337">
        <v>38.9992793163801</v>
      </c>
      <c r="G53" s="1338">
        <v>-37.27131323605659</v>
      </c>
    </row>
    <row r="54" spans="1:7" ht="12.75">
      <c r="A54" s="1296">
        <v>48</v>
      </c>
      <c r="B54" s="1334" t="s">
        <v>562</v>
      </c>
      <c r="C54" s="1321">
        <v>8401.6</v>
      </c>
      <c r="D54" s="1335">
        <v>10603.7</v>
      </c>
      <c r="E54" s="1336">
        <v>13559.1</v>
      </c>
      <c r="F54" s="1337">
        <v>26.210483717387163</v>
      </c>
      <c r="G54" s="1338">
        <v>27.871403378066148</v>
      </c>
    </row>
    <row r="55" spans="1:7" ht="12.75">
      <c r="A55" s="1296">
        <v>49</v>
      </c>
      <c r="B55" s="1334" t="s">
        <v>563</v>
      </c>
      <c r="C55" s="1321">
        <v>132.2</v>
      </c>
      <c r="D55" s="1335">
        <v>884</v>
      </c>
      <c r="E55" s="1336">
        <v>227.2</v>
      </c>
      <c r="F55" s="1337">
        <v>568.6838124054464</v>
      </c>
      <c r="G55" s="1338">
        <v>-74.29864253393666</v>
      </c>
    </row>
    <row r="56" spans="1:7" ht="12.75">
      <c r="A56" s="1296"/>
      <c r="B56" s="1339" t="s">
        <v>509</v>
      </c>
      <c r="C56" s="1322">
        <v>24398.826</v>
      </c>
      <c r="D56" s="1340">
        <v>27318.41</v>
      </c>
      <c r="E56" s="1341">
        <v>35966.432</v>
      </c>
      <c r="F56" s="1306">
        <v>11.966083941907655</v>
      </c>
      <c r="G56" s="1307">
        <v>31.65638849405957</v>
      </c>
    </row>
    <row r="57" spans="1:7" ht="13.5" thickBot="1">
      <c r="A57" s="1308"/>
      <c r="B57" s="1342" t="s">
        <v>564</v>
      </c>
      <c r="C57" s="1326">
        <v>104224.8</v>
      </c>
      <c r="D57" s="1343">
        <v>129025.1</v>
      </c>
      <c r="E57" s="1344">
        <v>145659.1</v>
      </c>
      <c r="F57" s="1313">
        <v>23.795008481666557</v>
      </c>
      <c r="G57" s="1314">
        <v>12.892065187316277</v>
      </c>
    </row>
  </sheetData>
  <mergeCells count="2"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selection activeCell="H2" sqref="H2"/>
    </sheetView>
  </sheetViews>
  <sheetFormatPr defaultColWidth="9.140625" defaultRowHeight="12.75"/>
  <cols>
    <col min="1" max="1" width="10.8515625" style="0" customWidth="1"/>
    <col min="2" max="2" width="29.57421875" style="0" customWidth="1"/>
    <col min="3" max="3" width="12.140625" style="0" customWidth="1"/>
    <col min="4" max="4" width="11.421875" style="0" customWidth="1"/>
    <col min="5" max="5" width="12.140625" style="0" customWidth="1"/>
    <col min="6" max="6" width="11.140625" style="0" customWidth="1"/>
    <col min="7" max="7" width="14.00390625" style="0" customWidth="1"/>
  </cols>
  <sheetData>
    <row r="1" spans="1:7" ht="15.75" customHeight="1">
      <c r="A1" s="1905" t="s">
        <v>151</v>
      </c>
      <c r="B1" s="1905"/>
      <c r="C1" s="1905"/>
      <c r="D1" s="1905"/>
      <c r="E1" s="1905"/>
      <c r="F1" s="1905"/>
      <c r="G1" s="1905"/>
    </row>
    <row r="2" spans="1:8" ht="15.75">
      <c r="A2" s="1906" t="s">
        <v>701</v>
      </c>
      <c r="B2" s="1906"/>
      <c r="C2" s="1906"/>
      <c r="D2" s="1906"/>
      <c r="E2" s="1906"/>
      <c r="F2" s="1906"/>
      <c r="G2" s="1906"/>
      <c r="H2" s="1167"/>
    </row>
    <row r="3" spans="1:8" ht="13.5" thickBot="1">
      <c r="A3" s="1328"/>
      <c r="B3" s="1278"/>
      <c r="C3" s="1278"/>
      <c r="D3" s="1279"/>
      <c r="E3" s="1279"/>
      <c r="F3" s="1329"/>
      <c r="G3" s="1633" t="s">
        <v>256</v>
      </c>
      <c r="H3" s="1167"/>
    </row>
    <row r="4" spans="1:7" ht="12.75">
      <c r="A4" s="1330"/>
      <c r="B4" s="1281"/>
      <c r="C4" s="1902" t="s">
        <v>842</v>
      </c>
      <c r="D4" s="1903"/>
      <c r="E4" s="1904"/>
      <c r="F4" s="1900" t="s">
        <v>25</v>
      </c>
      <c r="G4" s="1901"/>
    </row>
    <row r="5" spans="1:7" ht="12.75">
      <c r="A5" s="1282"/>
      <c r="B5" s="1283"/>
      <c r="C5" s="1284" t="s">
        <v>965</v>
      </c>
      <c r="D5" s="1285" t="s">
        <v>1490</v>
      </c>
      <c r="E5" s="1288" t="s">
        <v>926</v>
      </c>
      <c r="F5" s="1287" t="s">
        <v>1490</v>
      </c>
      <c r="G5" s="1288" t="s">
        <v>707</v>
      </c>
    </row>
    <row r="6" spans="1:7" ht="12.75">
      <c r="A6" s="1331"/>
      <c r="B6" s="1290" t="s">
        <v>50</v>
      </c>
      <c r="C6" s="1318">
        <v>50687</v>
      </c>
      <c r="D6" s="1319">
        <v>54917.8</v>
      </c>
      <c r="E6" s="1295">
        <v>78543.6</v>
      </c>
      <c r="F6" s="1294">
        <v>8.346913409750073</v>
      </c>
      <c r="G6" s="1295">
        <v>43.02029578752243</v>
      </c>
    </row>
    <row r="7" spans="1:7" ht="12.75">
      <c r="A7" s="1296">
        <v>1</v>
      </c>
      <c r="B7" s="1334" t="s">
        <v>565</v>
      </c>
      <c r="C7" s="1321">
        <v>1392.5</v>
      </c>
      <c r="D7" s="1299">
        <v>966.5</v>
      </c>
      <c r="E7" s="1300">
        <v>1503.7</v>
      </c>
      <c r="F7" s="1301">
        <v>-30.59245960502693</v>
      </c>
      <c r="G7" s="1300">
        <v>55.58199689601656</v>
      </c>
    </row>
    <row r="8" spans="1:7" ht="12.75">
      <c r="A8" s="1296">
        <v>2</v>
      </c>
      <c r="B8" s="1334" t="s">
        <v>566</v>
      </c>
      <c r="C8" s="1321">
        <v>113.6</v>
      </c>
      <c r="D8" s="1299">
        <v>71.2</v>
      </c>
      <c r="E8" s="1300">
        <v>78.5</v>
      </c>
      <c r="F8" s="1301">
        <v>-37.323943661971825</v>
      </c>
      <c r="G8" s="1300">
        <v>10.252808988764045</v>
      </c>
    </row>
    <row r="9" spans="1:7" ht="12.75">
      <c r="A9" s="1296">
        <v>3</v>
      </c>
      <c r="B9" s="1334" t="s">
        <v>567</v>
      </c>
      <c r="C9" s="1321">
        <v>1257.5</v>
      </c>
      <c r="D9" s="1299">
        <v>1643.9</v>
      </c>
      <c r="E9" s="1300">
        <v>2602.4</v>
      </c>
      <c r="F9" s="1301">
        <v>30.727634194831012</v>
      </c>
      <c r="G9" s="1300">
        <v>58.30646633006873</v>
      </c>
    </row>
    <row r="10" spans="1:7" ht="12.75">
      <c r="A10" s="1296">
        <v>4</v>
      </c>
      <c r="B10" s="1334" t="s">
        <v>568</v>
      </c>
      <c r="C10" s="1321">
        <v>18.7</v>
      </c>
      <c r="D10" s="1299">
        <v>12.9</v>
      </c>
      <c r="E10" s="1300">
        <v>3.6</v>
      </c>
      <c r="F10" s="1301">
        <v>-31.01604278074865</v>
      </c>
      <c r="G10" s="1300">
        <v>-72.09302325581396</v>
      </c>
    </row>
    <row r="11" spans="1:7" ht="12.75">
      <c r="A11" s="1296">
        <v>5</v>
      </c>
      <c r="B11" s="1334" t="s">
        <v>569</v>
      </c>
      <c r="C11" s="1321">
        <v>216.7</v>
      </c>
      <c r="D11" s="1299">
        <v>94.6</v>
      </c>
      <c r="E11" s="1300">
        <v>126.4</v>
      </c>
      <c r="F11" s="1301">
        <v>-56.34517766497462</v>
      </c>
      <c r="G11" s="1300">
        <v>33.61522198731501</v>
      </c>
    </row>
    <row r="12" spans="1:7" ht="12.75">
      <c r="A12" s="1296">
        <v>6</v>
      </c>
      <c r="B12" s="1334" t="s">
        <v>530</v>
      </c>
      <c r="C12" s="1321">
        <v>617.3</v>
      </c>
      <c r="D12" s="1299">
        <v>19.6</v>
      </c>
      <c r="E12" s="1300">
        <v>79.8</v>
      </c>
      <c r="F12" s="1301">
        <v>-96.82488255305363</v>
      </c>
      <c r="G12" s="1300">
        <v>307.1428571428571</v>
      </c>
    </row>
    <row r="13" spans="1:7" ht="12.75">
      <c r="A13" s="1296">
        <v>7</v>
      </c>
      <c r="B13" s="1334" t="s">
        <v>570</v>
      </c>
      <c r="C13" s="1321">
        <v>14.5</v>
      </c>
      <c r="D13" s="1299">
        <v>28.9</v>
      </c>
      <c r="E13" s="1300">
        <v>31.8</v>
      </c>
      <c r="F13" s="1301">
        <v>99.31034482758619</v>
      </c>
      <c r="G13" s="1300">
        <v>10.034602076124571</v>
      </c>
    </row>
    <row r="14" spans="1:7" ht="12.75">
      <c r="A14" s="1296">
        <v>8</v>
      </c>
      <c r="B14" s="1334" t="s">
        <v>571</v>
      </c>
      <c r="C14" s="1321">
        <v>98.1</v>
      </c>
      <c r="D14" s="1299">
        <v>112.3</v>
      </c>
      <c r="E14" s="1300">
        <v>22.5</v>
      </c>
      <c r="F14" s="1301">
        <v>14.475025484199804</v>
      </c>
      <c r="G14" s="1300">
        <v>-79.96438112199465</v>
      </c>
    </row>
    <row r="15" spans="1:7" ht="12.75">
      <c r="A15" s="1296">
        <v>9</v>
      </c>
      <c r="B15" s="1334" t="s">
        <v>572</v>
      </c>
      <c r="C15" s="1321">
        <v>50.2</v>
      </c>
      <c r="D15" s="1299">
        <v>9</v>
      </c>
      <c r="E15" s="1300">
        <v>98.2</v>
      </c>
      <c r="F15" s="1301">
        <v>-82.07171314741036</v>
      </c>
      <c r="G15" s="1300">
        <v>991.1111111111111</v>
      </c>
    </row>
    <row r="16" spans="1:7" ht="12.75">
      <c r="A16" s="1296">
        <v>10</v>
      </c>
      <c r="B16" s="1334" t="s">
        <v>54</v>
      </c>
      <c r="C16" s="1321">
        <v>2412.9</v>
      </c>
      <c r="D16" s="1299">
        <v>2081.2</v>
      </c>
      <c r="E16" s="1300">
        <v>3339.9</v>
      </c>
      <c r="F16" s="1301">
        <v>-13.746943511956573</v>
      </c>
      <c r="G16" s="1300">
        <v>60.479531039784774</v>
      </c>
    </row>
    <row r="17" spans="1:7" ht="12.75">
      <c r="A17" s="1296">
        <v>11</v>
      </c>
      <c r="B17" s="1334" t="s">
        <v>573</v>
      </c>
      <c r="C17" s="1321">
        <v>1699.6</v>
      </c>
      <c r="D17" s="1299">
        <v>1725.2</v>
      </c>
      <c r="E17" s="1300">
        <v>1667.2</v>
      </c>
      <c r="F17" s="1301">
        <v>1.5062367615909693</v>
      </c>
      <c r="G17" s="1300">
        <v>-3.361929051704152</v>
      </c>
    </row>
    <row r="18" spans="1:7" ht="12.75">
      <c r="A18" s="1296">
        <v>12</v>
      </c>
      <c r="B18" s="1334" t="s">
        <v>574</v>
      </c>
      <c r="C18" s="1321">
        <v>344.3</v>
      </c>
      <c r="D18" s="1299">
        <v>416</v>
      </c>
      <c r="E18" s="1300">
        <v>654.8</v>
      </c>
      <c r="F18" s="1301">
        <v>20.824862038919534</v>
      </c>
      <c r="G18" s="1300">
        <v>57.40384615384616</v>
      </c>
    </row>
    <row r="19" spans="1:7" ht="12.75">
      <c r="A19" s="1296">
        <v>13</v>
      </c>
      <c r="B19" s="1334" t="s">
        <v>575</v>
      </c>
      <c r="C19" s="1321">
        <v>74.9</v>
      </c>
      <c r="D19" s="1299">
        <v>60.6</v>
      </c>
      <c r="E19" s="1300">
        <v>52.1</v>
      </c>
      <c r="F19" s="1301">
        <v>-19.092122830440587</v>
      </c>
      <c r="G19" s="1300">
        <v>-14.026402640264024</v>
      </c>
    </row>
    <row r="20" spans="1:7" ht="12.75">
      <c r="A20" s="1296">
        <v>14</v>
      </c>
      <c r="B20" s="1334" t="s">
        <v>576</v>
      </c>
      <c r="C20" s="1321">
        <v>6810.9</v>
      </c>
      <c r="D20" s="1299">
        <v>4836.6</v>
      </c>
      <c r="E20" s="1300">
        <v>2893.5</v>
      </c>
      <c r="F20" s="1301">
        <v>-28.987358498876787</v>
      </c>
      <c r="G20" s="1300">
        <v>-40.17491626349089</v>
      </c>
    </row>
    <row r="21" spans="1:7" ht="12.75">
      <c r="A21" s="1296">
        <v>15</v>
      </c>
      <c r="B21" s="1334" t="s">
        <v>577</v>
      </c>
      <c r="C21" s="1321">
        <v>1726.9</v>
      </c>
      <c r="D21" s="1299">
        <v>1524.9</v>
      </c>
      <c r="E21" s="1300">
        <v>3582</v>
      </c>
      <c r="F21" s="1301">
        <v>-11.69726098789738</v>
      </c>
      <c r="G21" s="1300">
        <v>134.90064922289986</v>
      </c>
    </row>
    <row r="22" spans="1:7" ht="12.75">
      <c r="A22" s="1296">
        <v>16</v>
      </c>
      <c r="B22" s="1334" t="s">
        <v>578</v>
      </c>
      <c r="C22" s="1321">
        <v>0.6</v>
      </c>
      <c r="D22" s="1299">
        <v>0</v>
      </c>
      <c r="E22" s="1300">
        <v>0</v>
      </c>
      <c r="F22" s="1301">
        <v>-100</v>
      </c>
      <c r="G22" s="1300" t="s">
        <v>1588</v>
      </c>
    </row>
    <row r="23" spans="1:7" ht="12.75">
      <c r="A23" s="1296">
        <v>17</v>
      </c>
      <c r="B23" s="1334" t="s">
        <v>579</v>
      </c>
      <c r="C23" s="1321">
        <v>22.2</v>
      </c>
      <c r="D23" s="1299">
        <v>9.4</v>
      </c>
      <c r="E23" s="1300">
        <v>36.5</v>
      </c>
      <c r="F23" s="1301">
        <v>-57.65765765765766</v>
      </c>
      <c r="G23" s="1300">
        <v>288.2978723404255</v>
      </c>
    </row>
    <row r="24" spans="1:7" ht="12.75">
      <c r="A24" s="1296">
        <v>18</v>
      </c>
      <c r="B24" s="1334" t="s">
        <v>580</v>
      </c>
      <c r="C24" s="1321">
        <v>131.5</v>
      </c>
      <c r="D24" s="1299">
        <v>428.4</v>
      </c>
      <c r="E24" s="1300">
        <v>137.7</v>
      </c>
      <c r="F24" s="1301">
        <v>225.77946768060832</v>
      </c>
      <c r="G24" s="1300">
        <v>-67.85714285714286</v>
      </c>
    </row>
    <row r="25" spans="1:7" ht="12.75">
      <c r="A25" s="1296">
        <v>19</v>
      </c>
      <c r="B25" s="1334" t="s">
        <v>581</v>
      </c>
      <c r="C25" s="1321">
        <v>607.4</v>
      </c>
      <c r="D25" s="1299">
        <v>396.3</v>
      </c>
      <c r="E25" s="1300">
        <v>867.8</v>
      </c>
      <c r="F25" s="1301">
        <v>-34.75469213039183</v>
      </c>
      <c r="G25" s="1300">
        <v>118.97552359323745</v>
      </c>
    </row>
    <row r="26" spans="1:7" ht="12.75">
      <c r="A26" s="1296">
        <v>20</v>
      </c>
      <c r="B26" s="1334" t="s">
        <v>582</v>
      </c>
      <c r="C26" s="1321">
        <v>2798.7</v>
      </c>
      <c r="D26" s="1299">
        <v>3557.6</v>
      </c>
      <c r="E26" s="1300">
        <v>7292.2</v>
      </c>
      <c r="F26" s="1301">
        <v>27.116161074784713</v>
      </c>
      <c r="G26" s="1300">
        <v>104.97526422307172</v>
      </c>
    </row>
    <row r="27" spans="1:7" ht="12.75">
      <c r="A27" s="1296">
        <v>21</v>
      </c>
      <c r="B27" s="1334" t="s">
        <v>583</v>
      </c>
      <c r="C27" s="1321">
        <v>49.5</v>
      </c>
      <c r="D27" s="1299">
        <v>47.8</v>
      </c>
      <c r="E27" s="1300">
        <v>37.9</v>
      </c>
      <c r="F27" s="1301">
        <v>-3.4343434343434467</v>
      </c>
      <c r="G27" s="1300">
        <v>-20.711297071129707</v>
      </c>
    </row>
    <row r="28" spans="1:7" ht="12.75">
      <c r="A28" s="1296">
        <v>22</v>
      </c>
      <c r="B28" s="1334" t="s">
        <v>584</v>
      </c>
      <c r="C28" s="1321">
        <v>8.3</v>
      </c>
      <c r="D28" s="1299">
        <v>12.4</v>
      </c>
      <c r="E28" s="1300">
        <v>6.3</v>
      </c>
      <c r="F28" s="1301">
        <v>49.397590361445765</v>
      </c>
      <c r="G28" s="1300">
        <v>-49.193548387096776</v>
      </c>
    </row>
    <row r="29" spans="1:7" ht="12.75">
      <c r="A29" s="1296">
        <v>23</v>
      </c>
      <c r="B29" s="1334" t="s">
        <v>585</v>
      </c>
      <c r="C29" s="1321">
        <v>3.8</v>
      </c>
      <c r="D29" s="1299">
        <v>0</v>
      </c>
      <c r="E29" s="1300">
        <v>60.4</v>
      </c>
      <c r="F29" s="1301">
        <v>-100</v>
      </c>
      <c r="G29" s="1300" t="s">
        <v>1588</v>
      </c>
    </row>
    <row r="30" spans="1:7" ht="12.75">
      <c r="A30" s="1296">
        <v>24</v>
      </c>
      <c r="B30" s="1334" t="s">
        <v>586</v>
      </c>
      <c r="C30" s="1321">
        <v>159.8</v>
      </c>
      <c r="D30" s="1299">
        <v>187</v>
      </c>
      <c r="E30" s="1300">
        <v>146.3</v>
      </c>
      <c r="F30" s="1301">
        <v>17.02127659574468</v>
      </c>
      <c r="G30" s="1300">
        <v>-21.764705882352928</v>
      </c>
    </row>
    <row r="31" spans="1:7" ht="12.75">
      <c r="A31" s="1296">
        <v>25</v>
      </c>
      <c r="B31" s="1334" t="s">
        <v>587</v>
      </c>
      <c r="C31" s="1321">
        <v>2094.3</v>
      </c>
      <c r="D31" s="1299">
        <v>3529.7</v>
      </c>
      <c r="E31" s="1300">
        <v>13381.4</v>
      </c>
      <c r="F31" s="1301">
        <v>68.53841378981039</v>
      </c>
      <c r="G31" s="1300">
        <v>279.1087061223334</v>
      </c>
    </row>
    <row r="32" spans="1:7" ht="12.75">
      <c r="A32" s="1296">
        <v>26</v>
      </c>
      <c r="B32" s="1334" t="s">
        <v>542</v>
      </c>
      <c r="C32" s="1321">
        <v>16.6</v>
      </c>
      <c r="D32" s="1299">
        <v>36.8</v>
      </c>
      <c r="E32" s="1300">
        <v>109.5</v>
      </c>
      <c r="F32" s="1301">
        <v>121.68674698795178</v>
      </c>
      <c r="G32" s="1300">
        <v>197.55434782608694</v>
      </c>
    </row>
    <row r="33" spans="1:7" ht="12.75">
      <c r="A33" s="1296">
        <v>27</v>
      </c>
      <c r="B33" s="1334" t="s">
        <v>543</v>
      </c>
      <c r="C33" s="1321">
        <v>1112.1</v>
      </c>
      <c r="D33" s="1299">
        <v>597.4</v>
      </c>
      <c r="E33" s="1300">
        <v>2946.4</v>
      </c>
      <c r="F33" s="1301">
        <v>-46.281809189821054</v>
      </c>
      <c r="G33" s="1300">
        <v>393.2038834951457</v>
      </c>
    </row>
    <row r="34" spans="1:7" ht="12.75">
      <c r="A34" s="1296">
        <v>28</v>
      </c>
      <c r="B34" s="1334" t="s">
        <v>588</v>
      </c>
      <c r="C34" s="1321">
        <v>169.3</v>
      </c>
      <c r="D34" s="1299">
        <v>169.5</v>
      </c>
      <c r="E34" s="1300">
        <v>275</v>
      </c>
      <c r="F34" s="1301">
        <v>0.11813349084464164</v>
      </c>
      <c r="G34" s="1300">
        <v>62.24188790560473</v>
      </c>
    </row>
    <row r="35" spans="1:7" ht="12.75">
      <c r="A35" s="1296">
        <v>29</v>
      </c>
      <c r="B35" s="1334" t="s">
        <v>589</v>
      </c>
      <c r="C35" s="1321">
        <v>781.8</v>
      </c>
      <c r="D35" s="1299">
        <v>1217.6</v>
      </c>
      <c r="E35" s="1300">
        <v>1550.1</v>
      </c>
      <c r="F35" s="1301">
        <v>55.74315681760041</v>
      </c>
      <c r="G35" s="1300">
        <v>27.307818659658352</v>
      </c>
    </row>
    <row r="36" spans="1:7" ht="12.75">
      <c r="A36" s="1296">
        <v>30</v>
      </c>
      <c r="B36" s="1334" t="s">
        <v>545</v>
      </c>
      <c r="C36" s="1321">
        <v>1498</v>
      </c>
      <c r="D36" s="1299">
        <v>1157.7</v>
      </c>
      <c r="E36" s="1300">
        <v>2948.8</v>
      </c>
      <c r="F36" s="1301">
        <v>-22.71695594125501</v>
      </c>
      <c r="G36" s="1300">
        <v>154.71192882439323</v>
      </c>
    </row>
    <row r="37" spans="1:7" ht="12.75">
      <c r="A37" s="1296">
        <v>31</v>
      </c>
      <c r="B37" s="1334" t="s">
        <v>590</v>
      </c>
      <c r="C37" s="1321">
        <v>99.3</v>
      </c>
      <c r="D37" s="1299">
        <v>70.2</v>
      </c>
      <c r="E37" s="1300">
        <v>77.7</v>
      </c>
      <c r="F37" s="1301">
        <v>-29.305135951661626</v>
      </c>
      <c r="G37" s="1300">
        <v>10.683760683760696</v>
      </c>
    </row>
    <row r="38" spans="1:7" ht="12.75">
      <c r="A38" s="1296">
        <v>32</v>
      </c>
      <c r="B38" s="1334" t="s">
        <v>591</v>
      </c>
      <c r="C38" s="1321">
        <v>1878.9</v>
      </c>
      <c r="D38" s="1299">
        <v>3628.6</v>
      </c>
      <c r="E38" s="1300">
        <v>5668.6</v>
      </c>
      <c r="F38" s="1301">
        <v>93.1236361700995</v>
      </c>
      <c r="G38" s="1300">
        <v>56.2200297635452</v>
      </c>
    </row>
    <row r="39" spans="1:7" ht="12.75">
      <c r="A39" s="1296">
        <v>33</v>
      </c>
      <c r="B39" s="1334" t="s">
        <v>592</v>
      </c>
      <c r="C39" s="1321">
        <v>314.8</v>
      </c>
      <c r="D39" s="1299">
        <v>280.9</v>
      </c>
      <c r="E39" s="1300">
        <v>447.9</v>
      </c>
      <c r="F39" s="1301">
        <v>-10.768742058449817</v>
      </c>
      <c r="G39" s="1300">
        <v>59.451762192951236</v>
      </c>
    </row>
    <row r="40" spans="1:7" ht="12.75">
      <c r="A40" s="1296">
        <v>34</v>
      </c>
      <c r="B40" s="1334" t="s">
        <v>593</v>
      </c>
      <c r="C40" s="1321">
        <v>128.2</v>
      </c>
      <c r="D40" s="1299">
        <v>806.5</v>
      </c>
      <c r="E40" s="1300">
        <v>1199.2</v>
      </c>
      <c r="F40" s="1301">
        <v>529.0951638065523</v>
      </c>
      <c r="G40" s="1300">
        <v>48.69187848729078</v>
      </c>
    </row>
    <row r="41" spans="1:7" ht="12.75">
      <c r="A41" s="1296">
        <v>35</v>
      </c>
      <c r="B41" s="1334" t="s">
        <v>594</v>
      </c>
      <c r="C41" s="1321">
        <v>283.8</v>
      </c>
      <c r="D41" s="1299">
        <v>268.4</v>
      </c>
      <c r="E41" s="1300">
        <v>371.7</v>
      </c>
      <c r="F41" s="1301">
        <v>-5.426356589147304</v>
      </c>
      <c r="G41" s="1300">
        <v>38.48733233979135</v>
      </c>
    </row>
    <row r="42" spans="1:7" ht="12.75">
      <c r="A42" s="1296">
        <v>36</v>
      </c>
      <c r="B42" s="1334" t="s">
        <v>595</v>
      </c>
      <c r="C42" s="1321">
        <v>145.5</v>
      </c>
      <c r="D42" s="1299">
        <v>114.2</v>
      </c>
      <c r="E42" s="1300">
        <v>140.2</v>
      </c>
      <c r="F42" s="1301">
        <v>-21.51202749140893</v>
      </c>
      <c r="G42" s="1300">
        <v>22.767075306479853</v>
      </c>
    </row>
    <row r="43" spans="1:7" ht="12.75">
      <c r="A43" s="1296">
        <v>37</v>
      </c>
      <c r="B43" s="1334" t="s">
        <v>549</v>
      </c>
      <c r="C43" s="1321">
        <v>534.1</v>
      </c>
      <c r="D43" s="1299">
        <v>424.3</v>
      </c>
      <c r="E43" s="1300">
        <v>791.4</v>
      </c>
      <c r="F43" s="1301">
        <v>-20.557947949822136</v>
      </c>
      <c r="G43" s="1300">
        <v>86.51897242517086</v>
      </c>
    </row>
    <row r="44" spans="1:7" ht="12.75">
      <c r="A44" s="1296">
        <v>38</v>
      </c>
      <c r="B44" s="1334" t="s">
        <v>596</v>
      </c>
      <c r="C44" s="1321">
        <v>266.5</v>
      </c>
      <c r="D44" s="1299">
        <v>258.2</v>
      </c>
      <c r="E44" s="1300">
        <v>161.8</v>
      </c>
      <c r="F44" s="1301">
        <v>-3.1144465290806806</v>
      </c>
      <c r="G44" s="1300">
        <v>-37.335398915569314</v>
      </c>
    </row>
    <row r="45" spans="1:7" ht="12.75">
      <c r="A45" s="1296">
        <v>39</v>
      </c>
      <c r="B45" s="1334" t="s">
        <v>597</v>
      </c>
      <c r="C45" s="1321">
        <v>2713.6</v>
      </c>
      <c r="D45" s="1299">
        <v>3207.9</v>
      </c>
      <c r="E45" s="1300">
        <v>3163.5</v>
      </c>
      <c r="F45" s="1301">
        <v>18.21565448113209</v>
      </c>
      <c r="G45" s="1300">
        <v>-1.3840830449827024</v>
      </c>
    </row>
    <row r="46" spans="1:7" ht="12.75">
      <c r="A46" s="1296">
        <v>40</v>
      </c>
      <c r="B46" s="1334" t="s">
        <v>598</v>
      </c>
      <c r="C46" s="1321">
        <v>50.2</v>
      </c>
      <c r="D46" s="1299">
        <v>32.8</v>
      </c>
      <c r="E46" s="1300">
        <v>135.6</v>
      </c>
      <c r="F46" s="1301">
        <v>-34.66135458167332</v>
      </c>
      <c r="G46" s="1300">
        <v>313.41463414634154</v>
      </c>
    </row>
    <row r="47" spans="1:7" ht="12.75">
      <c r="A47" s="1296">
        <v>41</v>
      </c>
      <c r="B47" s="1334" t="s">
        <v>599</v>
      </c>
      <c r="C47" s="1321">
        <v>22.3</v>
      </c>
      <c r="D47" s="1299">
        <v>5.5</v>
      </c>
      <c r="E47" s="1300">
        <v>41</v>
      </c>
      <c r="F47" s="1301">
        <v>-75.33632286995515</v>
      </c>
      <c r="G47" s="1300">
        <v>645.4545454545454</v>
      </c>
    </row>
    <row r="48" spans="1:7" ht="12.75">
      <c r="A48" s="1296">
        <v>42</v>
      </c>
      <c r="B48" s="1334" t="s">
        <v>600</v>
      </c>
      <c r="C48" s="1321">
        <v>1410.4</v>
      </c>
      <c r="D48" s="1299">
        <v>1152</v>
      </c>
      <c r="E48" s="1300">
        <v>317.7</v>
      </c>
      <c r="F48" s="1301">
        <v>-18.321043675553042</v>
      </c>
      <c r="G48" s="1300">
        <v>-72.421875</v>
      </c>
    </row>
    <row r="49" spans="1:7" ht="12.75">
      <c r="A49" s="1296">
        <v>43</v>
      </c>
      <c r="B49" s="1334" t="s">
        <v>517</v>
      </c>
      <c r="C49" s="1321">
        <v>1724.6</v>
      </c>
      <c r="D49" s="1299">
        <v>1589.9</v>
      </c>
      <c r="E49" s="1300">
        <v>1376.6</v>
      </c>
      <c r="F49" s="1301">
        <v>-7.810506784181825</v>
      </c>
      <c r="G49" s="1300">
        <v>-13.415938109315064</v>
      </c>
    </row>
    <row r="50" spans="1:7" ht="12.75">
      <c r="A50" s="1296">
        <v>44</v>
      </c>
      <c r="B50" s="1334" t="s">
        <v>601</v>
      </c>
      <c r="C50" s="1321">
        <v>752.1</v>
      </c>
      <c r="D50" s="1299">
        <v>606.5</v>
      </c>
      <c r="E50" s="1300">
        <v>429.2</v>
      </c>
      <c r="F50" s="1301">
        <v>-19.35912777556176</v>
      </c>
      <c r="G50" s="1300">
        <v>-29.233305853256383</v>
      </c>
    </row>
    <row r="51" spans="1:7" ht="12.75">
      <c r="A51" s="1296">
        <v>45</v>
      </c>
      <c r="B51" s="1334" t="s">
        <v>602</v>
      </c>
      <c r="C51" s="1321">
        <v>1.2</v>
      </c>
      <c r="D51" s="1299">
        <v>446.7</v>
      </c>
      <c r="E51" s="1300">
        <v>1057.5</v>
      </c>
      <c r="F51" s="1301" t="s">
        <v>1588</v>
      </c>
      <c r="G51" s="1300">
        <v>136.73606447280054</v>
      </c>
    </row>
    <row r="52" spans="1:7" ht="12.75">
      <c r="A52" s="1296">
        <v>46</v>
      </c>
      <c r="B52" s="1334" t="s">
        <v>603</v>
      </c>
      <c r="C52" s="1321">
        <v>265.2</v>
      </c>
      <c r="D52" s="1299">
        <v>233.7</v>
      </c>
      <c r="E52" s="1300">
        <v>159.6</v>
      </c>
      <c r="F52" s="1301">
        <v>-11.877828054298647</v>
      </c>
      <c r="G52" s="1300">
        <v>-31.707317073170728</v>
      </c>
    </row>
    <row r="53" spans="1:7" ht="12.75">
      <c r="A53" s="1296">
        <v>47</v>
      </c>
      <c r="B53" s="1334" t="s">
        <v>604</v>
      </c>
      <c r="C53" s="1321">
        <v>12.1</v>
      </c>
      <c r="D53" s="1299">
        <v>2.3</v>
      </c>
      <c r="E53" s="1300">
        <v>218.4</v>
      </c>
      <c r="F53" s="1301">
        <v>-80.99173553719008</v>
      </c>
      <c r="G53" s="1300" t="s">
        <v>1588</v>
      </c>
    </row>
    <row r="54" spans="1:7" ht="12.75">
      <c r="A54" s="1296">
        <v>48</v>
      </c>
      <c r="B54" s="1334" t="s">
        <v>605</v>
      </c>
      <c r="C54" s="1321">
        <v>111.1</v>
      </c>
      <c r="D54" s="1299">
        <v>68.2</v>
      </c>
      <c r="E54" s="1300">
        <v>197</v>
      </c>
      <c r="F54" s="1301">
        <v>-38.6138613861386</v>
      </c>
      <c r="G54" s="1300">
        <v>188.85630498533726</v>
      </c>
    </row>
    <row r="55" spans="1:7" ht="12.75">
      <c r="A55" s="1296">
        <v>49</v>
      </c>
      <c r="B55" s="1334" t="s">
        <v>606</v>
      </c>
      <c r="C55" s="1321">
        <v>178.9</v>
      </c>
      <c r="D55" s="1299">
        <v>212.5</v>
      </c>
      <c r="E55" s="1300">
        <v>134.8</v>
      </c>
      <c r="F55" s="1301">
        <v>18.781442146450516</v>
      </c>
      <c r="G55" s="1300">
        <v>-36.56470588235293</v>
      </c>
    </row>
    <row r="56" spans="1:7" ht="12.75">
      <c r="A56" s="1296">
        <v>50</v>
      </c>
      <c r="B56" s="1334" t="s">
        <v>607</v>
      </c>
      <c r="C56" s="1321">
        <v>124.2</v>
      </c>
      <c r="D56" s="1299">
        <v>106.1</v>
      </c>
      <c r="E56" s="1300">
        <v>127.9</v>
      </c>
      <c r="F56" s="1301">
        <v>-14.573268921095021</v>
      </c>
      <c r="G56" s="1300">
        <v>20.546654099905766</v>
      </c>
    </row>
    <row r="57" spans="1:7" ht="12.75">
      <c r="A57" s="1296">
        <v>51</v>
      </c>
      <c r="B57" s="1334" t="s">
        <v>608</v>
      </c>
      <c r="C57" s="1321">
        <v>836.8</v>
      </c>
      <c r="D57" s="1299">
        <v>4473.4</v>
      </c>
      <c r="E57" s="1300">
        <v>3539.6</v>
      </c>
      <c r="F57" s="1301">
        <v>434.5841300191205</v>
      </c>
      <c r="G57" s="1300">
        <v>-20.874502615460273</v>
      </c>
    </row>
    <row r="58" spans="1:7" ht="12.75">
      <c r="A58" s="1296">
        <v>52</v>
      </c>
      <c r="B58" s="1334" t="s">
        <v>609</v>
      </c>
      <c r="C58" s="1321">
        <v>271</v>
      </c>
      <c r="D58" s="1299">
        <v>340.6</v>
      </c>
      <c r="E58" s="1300">
        <v>156.5</v>
      </c>
      <c r="F58" s="1301">
        <v>25.682656826568277</v>
      </c>
      <c r="G58" s="1300">
        <v>-54.05167351732237</v>
      </c>
    </row>
    <row r="59" spans="1:7" ht="12.75">
      <c r="A59" s="1296">
        <v>53</v>
      </c>
      <c r="B59" s="1334" t="s">
        <v>610</v>
      </c>
      <c r="C59" s="1321">
        <v>2226.1</v>
      </c>
      <c r="D59" s="1299">
        <v>1161.6</v>
      </c>
      <c r="E59" s="1300">
        <v>654.2</v>
      </c>
      <c r="F59" s="1301">
        <v>-47.81905574772023</v>
      </c>
      <c r="G59" s="1300">
        <v>-43.68112947658401</v>
      </c>
    </row>
    <row r="60" spans="1:7" ht="12.75">
      <c r="A60" s="1296">
        <v>54</v>
      </c>
      <c r="B60" s="1334" t="s">
        <v>559</v>
      </c>
      <c r="C60" s="1321">
        <v>2221.8</v>
      </c>
      <c r="D60" s="1299">
        <v>1672.9</v>
      </c>
      <c r="E60" s="1300">
        <v>2181</v>
      </c>
      <c r="F60" s="1301">
        <v>-24.70519398685751</v>
      </c>
      <c r="G60" s="1300">
        <v>30.372407197082907</v>
      </c>
    </row>
    <row r="61" spans="1:7" ht="12.75">
      <c r="A61" s="1296">
        <v>55</v>
      </c>
      <c r="B61" s="1334" t="s">
        <v>611</v>
      </c>
      <c r="C61" s="1321">
        <v>1140.3</v>
      </c>
      <c r="D61" s="1299">
        <v>1284.4</v>
      </c>
      <c r="E61" s="1300">
        <v>1234.2</v>
      </c>
      <c r="F61" s="1301">
        <v>12.637025344207672</v>
      </c>
      <c r="G61" s="1300">
        <v>-3.9084397383992666</v>
      </c>
    </row>
    <row r="62" spans="1:7" ht="12.75">
      <c r="A62" s="1296">
        <v>56</v>
      </c>
      <c r="B62" s="1334" t="s">
        <v>612</v>
      </c>
      <c r="C62" s="1321">
        <v>142.9</v>
      </c>
      <c r="D62" s="1299">
        <v>66.3</v>
      </c>
      <c r="E62" s="1300">
        <v>114.7</v>
      </c>
      <c r="F62" s="1301">
        <v>-53.6039188243527</v>
      </c>
      <c r="G62" s="1300">
        <v>73.00150829562594</v>
      </c>
    </row>
    <row r="63" spans="1:7" ht="12.75">
      <c r="A63" s="1296">
        <v>57</v>
      </c>
      <c r="B63" s="1334" t="s">
        <v>613</v>
      </c>
      <c r="C63" s="1321">
        <v>2353.7</v>
      </c>
      <c r="D63" s="1299">
        <v>3941.3</v>
      </c>
      <c r="E63" s="1300">
        <v>4727.1</v>
      </c>
      <c r="F63" s="1301">
        <v>67.45124697285127</v>
      </c>
      <c r="G63" s="1300">
        <v>19.93758404587321</v>
      </c>
    </row>
    <row r="64" spans="1:7" ht="12.75">
      <c r="A64" s="1296">
        <v>58</v>
      </c>
      <c r="B64" s="1334" t="s">
        <v>614</v>
      </c>
      <c r="C64" s="1321">
        <v>68.9</v>
      </c>
      <c r="D64" s="1299">
        <v>48.6</v>
      </c>
      <c r="E64" s="1300">
        <v>216.2</v>
      </c>
      <c r="F64" s="1301">
        <v>-29.462989840348328</v>
      </c>
      <c r="G64" s="1300">
        <v>344.8559670781893</v>
      </c>
    </row>
    <row r="65" spans="1:7" ht="12.75">
      <c r="A65" s="1296">
        <v>59</v>
      </c>
      <c r="B65" s="1334" t="s">
        <v>615</v>
      </c>
      <c r="C65" s="1321">
        <v>114.1</v>
      </c>
      <c r="D65" s="1299">
        <v>106.6</v>
      </c>
      <c r="E65" s="1300">
        <v>132.1</v>
      </c>
      <c r="F65" s="1301">
        <v>-6.5731814198071845</v>
      </c>
      <c r="G65" s="1300">
        <v>23.92120075046904</v>
      </c>
    </row>
    <row r="66" spans="1:7" ht="12.75">
      <c r="A66" s="1296">
        <v>60</v>
      </c>
      <c r="B66" s="1334" t="s">
        <v>616</v>
      </c>
      <c r="C66" s="1321">
        <v>836.8</v>
      </c>
      <c r="D66" s="1299">
        <v>1728.2</v>
      </c>
      <c r="E66" s="1300">
        <v>1422.8</v>
      </c>
      <c r="F66" s="1301">
        <v>106.52485659655832</v>
      </c>
      <c r="G66" s="1300">
        <v>-17.67156579099641</v>
      </c>
    </row>
    <row r="67" spans="1:7" ht="12.75">
      <c r="A67" s="1296">
        <v>61</v>
      </c>
      <c r="B67" s="1334" t="s">
        <v>617</v>
      </c>
      <c r="C67" s="1321">
        <v>161</v>
      </c>
      <c r="D67" s="1299">
        <v>114.3</v>
      </c>
      <c r="E67" s="1300">
        <v>131.7</v>
      </c>
      <c r="F67" s="1301">
        <v>-29.006211180124225</v>
      </c>
      <c r="G67" s="1300">
        <v>15.223097112860899</v>
      </c>
    </row>
    <row r="68" spans="1:7" ht="12.75">
      <c r="A68" s="1296">
        <v>62</v>
      </c>
      <c r="B68" s="1334" t="s">
        <v>618</v>
      </c>
      <c r="C68" s="1321">
        <v>706</v>
      </c>
      <c r="D68" s="1299">
        <v>918.7</v>
      </c>
      <c r="E68" s="1300">
        <v>945.7</v>
      </c>
      <c r="F68" s="1301">
        <v>30.127478753541084</v>
      </c>
      <c r="G68" s="1300">
        <v>2.9389354522695044</v>
      </c>
    </row>
    <row r="69" spans="1:7" ht="12.75">
      <c r="A69" s="1296">
        <v>63</v>
      </c>
      <c r="B69" s="1334" t="s">
        <v>619</v>
      </c>
      <c r="C69" s="1321">
        <v>88.1</v>
      </c>
      <c r="D69" s="1299">
        <v>163.4</v>
      </c>
      <c r="E69" s="1300">
        <v>73.5</v>
      </c>
      <c r="F69" s="1301">
        <v>85.47105561861522</v>
      </c>
      <c r="G69" s="1300">
        <v>-55.01835985312118</v>
      </c>
    </row>
    <row r="70" spans="1:7" ht="12.75">
      <c r="A70" s="1296">
        <v>64</v>
      </c>
      <c r="B70" s="1334" t="s">
        <v>696</v>
      </c>
      <c r="C70" s="1321">
        <v>2200</v>
      </c>
      <c r="D70" s="1299">
        <v>431.1</v>
      </c>
      <c r="E70" s="1300">
        <v>264.3</v>
      </c>
      <c r="F70" s="1301">
        <v>-80.40454545454546</v>
      </c>
      <c r="G70" s="1300">
        <v>-38.69171885873347</v>
      </c>
    </row>
    <row r="71" spans="1:7" ht="12.75">
      <c r="A71" s="1296"/>
      <c r="B71" s="1339" t="s">
        <v>509</v>
      </c>
      <c r="C71" s="1322">
        <v>20629.9</v>
      </c>
      <c r="D71" s="1323">
        <v>16734.4</v>
      </c>
      <c r="E71" s="1324">
        <v>29317.8</v>
      </c>
      <c r="F71" s="1306">
        <v>-18.882786634932785</v>
      </c>
      <c r="G71" s="1307">
        <v>75.19480829907255</v>
      </c>
    </row>
    <row r="72" spans="1:7" ht="13.5" thickBot="1">
      <c r="A72" s="1308"/>
      <c r="B72" s="1342" t="s">
        <v>564</v>
      </c>
      <c r="C72" s="1326">
        <v>71316.9</v>
      </c>
      <c r="D72" s="1311">
        <v>71652.2</v>
      </c>
      <c r="E72" s="1312">
        <v>107861.4</v>
      </c>
      <c r="F72" s="1313">
        <v>0.47015504039013933</v>
      </c>
      <c r="G72" s="1314">
        <v>50.53466606747594</v>
      </c>
    </row>
  </sheetData>
  <mergeCells count="4">
    <mergeCell ref="A1:G1"/>
    <mergeCell ref="A2:G2"/>
    <mergeCell ref="C4:E4"/>
    <mergeCell ref="F4:G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1">
      <selection activeCell="P31" sqref="P31"/>
    </sheetView>
  </sheetViews>
  <sheetFormatPr defaultColWidth="9.140625" defaultRowHeight="12.75"/>
  <cols>
    <col min="1" max="1" width="4.57421875" style="0" customWidth="1"/>
    <col min="2" max="2" width="4.421875" style="0" customWidth="1"/>
    <col min="3" max="3" width="3.8515625" style="0" customWidth="1"/>
    <col min="4" max="4" width="4.28125" style="0" customWidth="1"/>
    <col min="5" max="5" width="21.8515625" style="0" customWidth="1"/>
    <col min="7" max="7" width="10.140625" style="0" customWidth="1"/>
    <col min="8" max="8" width="9.28125" style="0" customWidth="1"/>
    <col min="9" max="9" width="9.421875" style="0" customWidth="1"/>
    <col min="10" max="10" width="10.00390625" style="0" customWidth="1"/>
    <col min="11" max="11" width="8.8515625" style="0" customWidth="1"/>
    <col min="12" max="12" width="10.140625" style="0" customWidth="1"/>
  </cols>
  <sheetData>
    <row r="1" spans="1:12" ht="12.75">
      <c r="A1" s="1690" t="s">
        <v>152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690"/>
    </row>
    <row r="2" spans="1:12" ht="15.75">
      <c r="A2" s="1773" t="s">
        <v>962</v>
      </c>
      <c r="B2" s="1773"/>
      <c r="C2" s="1773"/>
      <c r="D2" s="1773"/>
      <c r="E2" s="1773"/>
      <c r="F2" s="1773"/>
      <c r="G2" s="1773"/>
      <c r="H2" s="1773"/>
      <c r="I2" s="1773"/>
      <c r="J2" s="1773"/>
      <c r="K2" s="1773"/>
      <c r="L2" s="1773"/>
    </row>
    <row r="3" spans="1:13" ht="15.75" thickBot="1">
      <c r="A3" s="1907"/>
      <c r="B3" s="1907"/>
      <c r="C3" s="1907"/>
      <c r="D3" s="1907"/>
      <c r="E3" s="1907"/>
      <c r="F3" s="8"/>
      <c r="G3" s="8"/>
      <c r="H3" s="8"/>
      <c r="I3" s="8"/>
      <c r="J3" s="8"/>
      <c r="K3" s="8"/>
      <c r="L3" s="838" t="s">
        <v>943</v>
      </c>
      <c r="M3" s="1167"/>
    </row>
    <row r="4" spans="1:12" ht="12.75">
      <c r="A4" s="1908" t="s">
        <v>1485</v>
      </c>
      <c r="B4" s="1909"/>
      <c r="C4" s="1909"/>
      <c r="D4" s="1909"/>
      <c r="E4" s="1910"/>
      <c r="F4" s="1917" t="s">
        <v>965</v>
      </c>
      <c r="G4" s="1910"/>
      <c r="H4" s="1917" t="s">
        <v>1076</v>
      </c>
      <c r="I4" s="1910"/>
      <c r="J4" s="1918" t="s">
        <v>1077</v>
      </c>
      <c r="K4" s="1920" t="s">
        <v>1388</v>
      </c>
      <c r="L4" s="1921"/>
    </row>
    <row r="5" spans="1:12" ht="12.75">
      <c r="A5" s="1911"/>
      <c r="B5" s="1912"/>
      <c r="C5" s="1912"/>
      <c r="D5" s="1912"/>
      <c r="E5" s="1913"/>
      <c r="F5" s="1915"/>
      <c r="G5" s="1916"/>
      <c r="H5" s="1915"/>
      <c r="I5" s="1916"/>
      <c r="J5" s="1919"/>
      <c r="K5" s="1922" t="s">
        <v>1078</v>
      </c>
      <c r="L5" s="1923"/>
    </row>
    <row r="6" spans="1:12" ht="15.75">
      <c r="A6" s="1914"/>
      <c r="B6" s="1915"/>
      <c r="C6" s="1915"/>
      <c r="D6" s="1915"/>
      <c r="E6" s="1916"/>
      <c r="F6" s="1369" t="s">
        <v>1075</v>
      </c>
      <c r="G6" s="1369" t="s">
        <v>67</v>
      </c>
      <c r="H6" s="1369" t="s">
        <v>1075</v>
      </c>
      <c r="I6" s="1369" t="s">
        <v>67</v>
      </c>
      <c r="J6" s="1369" t="s">
        <v>1075</v>
      </c>
      <c r="K6" s="1370" t="s">
        <v>1076</v>
      </c>
      <c r="L6" s="1371" t="s">
        <v>1077</v>
      </c>
    </row>
    <row r="7" spans="1:14" ht="12.75">
      <c r="A7" s="1346" t="s">
        <v>68</v>
      </c>
      <c r="B7" s="8"/>
      <c r="C7" s="8"/>
      <c r="D7" s="8"/>
      <c r="E7" s="8"/>
      <c r="F7" s="1347">
        <v>-206.90000000000873</v>
      </c>
      <c r="G7" s="1347">
        <v>-902.1999999999825</v>
      </c>
      <c r="H7" s="1347">
        <v>15979.1</v>
      </c>
      <c r="I7" s="1347">
        <v>23679.60000000005</v>
      </c>
      <c r="J7" s="1347">
        <v>39581.6</v>
      </c>
      <c r="K7" s="1349" t="s">
        <v>1588</v>
      </c>
      <c r="L7" s="1348">
        <v>147.70856931867252</v>
      </c>
      <c r="N7" s="1121"/>
    </row>
    <row r="8" spans="1:12" ht="12.75">
      <c r="A8" s="1346"/>
      <c r="B8" s="8" t="s">
        <v>97</v>
      </c>
      <c r="C8" s="8"/>
      <c r="D8" s="8"/>
      <c r="E8" s="8"/>
      <c r="F8" s="1347">
        <v>56140.9</v>
      </c>
      <c r="G8" s="1347">
        <v>61488.4</v>
      </c>
      <c r="H8" s="1347">
        <v>55693.6</v>
      </c>
      <c r="I8" s="1347">
        <v>61971.1</v>
      </c>
      <c r="J8" s="1347">
        <v>63810.2</v>
      </c>
      <c r="K8" s="1347">
        <v>-0.7967453318347282</v>
      </c>
      <c r="L8" s="1348">
        <v>14.573667351365325</v>
      </c>
    </row>
    <row r="9" spans="1:12" ht="12.75">
      <c r="A9" s="1346"/>
      <c r="B9" s="8"/>
      <c r="C9" s="8" t="s">
        <v>98</v>
      </c>
      <c r="D9" s="8"/>
      <c r="E9" s="8"/>
      <c r="F9" s="1347">
        <v>0</v>
      </c>
      <c r="G9" s="1347">
        <v>0</v>
      </c>
      <c r="H9" s="1347">
        <v>0</v>
      </c>
      <c r="I9" s="1347">
        <v>0</v>
      </c>
      <c r="J9" s="1347">
        <v>0</v>
      </c>
      <c r="K9" s="1349" t="s">
        <v>1588</v>
      </c>
      <c r="L9" s="1350" t="s">
        <v>1588</v>
      </c>
    </row>
    <row r="10" spans="1:12" ht="12.75">
      <c r="A10" s="1346"/>
      <c r="B10" s="8"/>
      <c r="C10" s="8" t="s">
        <v>99</v>
      </c>
      <c r="D10" s="8"/>
      <c r="E10" s="8"/>
      <c r="F10" s="1347">
        <v>56140.9</v>
      </c>
      <c r="G10" s="1347">
        <v>61488.4</v>
      </c>
      <c r="H10" s="1347">
        <v>55693.6</v>
      </c>
      <c r="I10" s="1347">
        <v>61971.1</v>
      </c>
      <c r="J10" s="1347">
        <v>63810.2</v>
      </c>
      <c r="K10" s="1347">
        <v>-0.7967453318347282</v>
      </c>
      <c r="L10" s="1348">
        <v>14.573667351365325</v>
      </c>
    </row>
    <row r="11" spans="1:12" ht="12.75">
      <c r="A11" s="1346"/>
      <c r="B11" s="8" t="s">
        <v>100</v>
      </c>
      <c r="C11" s="8"/>
      <c r="D11" s="8"/>
      <c r="E11" s="8"/>
      <c r="F11" s="1347">
        <v>-171463.3</v>
      </c>
      <c r="G11" s="1347">
        <v>-190437.1</v>
      </c>
      <c r="H11" s="1347">
        <v>-197285.8</v>
      </c>
      <c r="I11" s="1347">
        <v>-217962.8</v>
      </c>
      <c r="J11" s="1347">
        <v>-248679.4</v>
      </c>
      <c r="K11" s="1347">
        <v>15.06007407999263</v>
      </c>
      <c r="L11" s="1348">
        <v>26.05032901506343</v>
      </c>
    </row>
    <row r="12" spans="1:12" ht="12.75">
      <c r="A12" s="1346"/>
      <c r="B12" s="8"/>
      <c r="C12" s="8" t="s">
        <v>98</v>
      </c>
      <c r="D12" s="8"/>
      <c r="E12" s="8"/>
      <c r="F12" s="1347">
        <v>-30582.8</v>
      </c>
      <c r="G12" s="1347">
        <v>-33567.6</v>
      </c>
      <c r="H12" s="1347">
        <v>-37161.6</v>
      </c>
      <c r="I12" s="1347">
        <v>-40815.7</v>
      </c>
      <c r="J12" s="1347">
        <v>-37018.4</v>
      </c>
      <c r="K12" s="1347">
        <v>21.511437801640135</v>
      </c>
      <c r="L12" s="1348">
        <v>-0.38534401102212257</v>
      </c>
    </row>
    <row r="13" spans="1:12" ht="12.75">
      <c r="A13" s="1346"/>
      <c r="B13" s="8"/>
      <c r="C13" s="8" t="s">
        <v>99</v>
      </c>
      <c r="D13" s="8"/>
      <c r="E13" s="8"/>
      <c r="F13" s="1347">
        <v>-140880.5</v>
      </c>
      <c r="G13" s="1347">
        <v>-156869.5</v>
      </c>
      <c r="H13" s="1347">
        <v>-160124.2</v>
      </c>
      <c r="I13" s="1347">
        <v>-177147.1</v>
      </c>
      <c r="J13" s="1347">
        <v>-211661</v>
      </c>
      <c r="K13" s="1347">
        <v>13.659590929901592</v>
      </c>
      <c r="L13" s="1348">
        <v>32.18551599321026</v>
      </c>
    </row>
    <row r="14" spans="1:12" ht="12.75">
      <c r="A14" s="1346"/>
      <c r="B14" s="8" t="s">
        <v>101</v>
      </c>
      <c r="C14" s="8"/>
      <c r="D14" s="8"/>
      <c r="E14" s="8"/>
      <c r="F14" s="1347">
        <v>-115322.4</v>
      </c>
      <c r="G14" s="1347">
        <v>-128948.7</v>
      </c>
      <c r="H14" s="1347">
        <v>-141592.2</v>
      </c>
      <c r="I14" s="1347">
        <v>-155991.7</v>
      </c>
      <c r="J14" s="1347">
        <v>-184869.2</v>
      </c>
      <c r="K14" s="1347">
        <v>22.779442675490643</v>
      </c>
      <c r="L14" s="1348">
        <v>30.5645367470807</v>
      </c>
    </row>
    <row r="15" spans="1:12" ht="12.75">
      <c r="A15" s="1346"/>
      <c r="B15" s="8" t="s">
        <v>102</v>
      </c>
      <c r="C15" s="8"/>
      <c r="D15" s="8"/>
      <c r="E15" s="8"/>
      <c r="F15" s="1347">
        <v>-7586.1</v>
      </c>
      <c r="G15" s="1347">
        <v>-8377.3</v>
      </c>
      <c r="H15" s="1347">
        <v>-9414.3</v>
      </c>
      <c r="I15" s="1347">
        <v>-11092</v>
      </c>
      <c r="J15" s="1347">
        <v>-8264.30000000001</v>
      </c>
      <c r="K15" s="1347">
        <v>24.09933958160318</v>
      </c>
      <c r="L15" s="1348">
        <v>-12.215459460607683</v>
      </c>
    </row>
    <row r="16" spans="1:12" ht="12.75">
      <c r="A16" s="1346"/>
      <c r="B16" s="8"/>
      <c r="C16" s="8" t="s">
        <v>26</v>
      </c>
      <c r="D16" s="8"/>
      <c r="E16" s="8"/>
      <c r="F16" s="1347">
        <v>29510.7</v>
      </c>
      <c r="G16" s="1347">
        <v>32078.9</v>
      </c>
      <c r="H16" s="1347">
        <v>38119.3</v>
      </c>
      <c r="I16" s="1347">
        <v>42236.1</v>
      </c>
      <c r="J16" s="1347">
        <v>49452.2</v>
      </c>
      <c r="K16" s="1347">
        <v>29.17111420603375</v>
      </c>
      <c r="L16" s="1348">
        <v>29.73008423554471</v>
      </c>
    </row>
    <row r="17" spans="1:12" ht="12.75">
      <c r="A17" s="1346"/>
      <c r="B17" s="8"/>
      <c r="C17" s="8"/>
      <c r="D17" s="8" t="s">
        <v>103</v>
      </c>
      <c r="E17" s="8"/>
      <c r="F17" s="1347">
        <v>9128</v>
      </c>
      <c r="G17" s="1347">
        <v>10125.3</v>
      </c>
      <c r="H17" s="1347">
        <v>17121</v>
      </c>
      <c r="I17" s="1347">
        <v>18653.1</v>
      </c>
      <c r="J17" s="1347">
        <v>26279.7</v>
      </c>
      <c r="K17" s="1347">
        <v>87.56573181419807</v>
      </c>
      <c r="L17" s="1348">
        <v>53.49395479236026</v>
      </c>
    </row>
    <row r="18" spans="1:12" ht="12.75">
      <c r="A18" s="1346"/>
      <c r="B18" s="8"/>
      <c r="C18" s="8"/>
      <c r="D18" s="8" t="s">
        <v>104</v>
      </c>
      <c r="E18" s="8"/>
      <c r="F18" s="1347">
        <v>11773.3</v>
      </c>
      <c r="G18" s="1347">
        <v>12336.4</v>
      </c>
      <c r="H18" s="1347">
        <v>11947.9</v>
      </c>
      <c r="I18" s="1347">
        <v>13301.8</v>
      </c>
      <c r="J18" s="1347">
        <v>12127</v>
      </c>
      <c r="K18" s="1347">
        <v>1.4830166563325522</v>
      </c>
      <c r="L18" s="1348">
        <v>1.499008193908556</v>
      </c>
    </row>
    <row r="19" spans="1:12" ht="12.75">
      <c r="A19" s="1346"/>
      <c r="B19" s="8"/>
      <c r="C19" s="8"/>
      <c r="D19" s="8" t="s">
        <v>99</v>
      </c>
      <c r="E19" s="8"/>
      <c r="F19" s="1347">
        <v>8609.4</v>
      </c>
      <c r="G19" s="1347">
        <v>9617.2</v>
      </c>
      <c r="H19" s="1347">
        <v>9050.4</v>
      </c>
      <c r="I19" s="1347">
        <v>10281.2</v>
      </c>
      <c r="J19" s="1347">
        <v>11045.5</v>
      </c>
      <c r="K19" s="1347">
        <v>5.122308174785699</v>
      </c>
      <c r="L19" s="1348">
        <v>22.04432953239636</v>
      </c>
    </row>
    <row r="20" spans="1:12" ht="12.75">
      <c r="A20" s="1346"/>
      <c r="B20" s="8"/>
      <c r="C20" s="8" t="s">
        <v>27</v>
      </c>
      <c r="D20" s="8"/>
      <c r="E20" s="8"/>
      <c r="F20" s="1347">
        <v>-37096.8</v>
      </c>
      <c r="G20" s="1347">
        <v>-40456.2</v>
      </c>
      <c r="H20" s="1347">
        <v>-47533.6</v>
      </c>
      <c r="I20" s="1347">
        <v>-53328.1</v>
      </c>
      <c r="J20" s="1347">
        <v>-57716.5</v>
      </c>
      <c r="K20" s="1347">
        <v>28.13396303724309</v>
      </c>
      <c r="L20" s="1348">
        <v>21.422530588888705</v>
      </c>
    </row>
    <row r="21" spans="1:12" ht="12.75">
      <c r="A21" s="1346"/>
      <c r="B21" s="8"/>
      <c r="C21" s="8"/>
      <c r="D21" s="386" t="s">
        <v>105</v>
      </c>
      <c r="E21" s="8"/>
      <c r="F21" s="1347">
        <v>-13310.9</v>
      </c>
      <c r="G21" s="1347">
        <v>-14557.4</v>
      </c>
      <c r="H21" s="1347">
        <v>-19726</v>
      </c>
      <c r="I21" s="1347">
        <v>-22675.9</v>
      </c>
      <c r="J21" s="1347">
        <v>-20697.5</v>
      </c>
      <c r="K21" s="1347">
        <v>48.19433697195532</v>
      </c>
      <c r="L21" s="1348">
        <v>4.92497211801683</v>
      </c>
    </row>
    <row r="22" spans="1:12" ht="12.75">
      <c r="A22" s="1346"/>
      <c r="B22" s="8"/>
      <c r="C22" s="8"/>
      <c r="D22" s="8" t="s">
        <v>103</v>
      </c>
      <c r="E22" s="8"/>
      <c r="F22" s="1347">
        <v>-14502.9</v>
      </c>
      <c r="G22" s="1347">
        <v>-15785</v>
      </c>
      <c r="H22" s="1347">
        <v>-18991.6</v>
      </c>
      <c r="I22" s="1347">
        <v>-20862</v>
      </c>
      <c r="J22" s="1347">
        <v>-28484.6</v>
      </c>
      <c r="K22" s="1347">
        <v>30.95036165180756</v>
      </c>
      <c r="L22" s="1348">
        <v>49.98525663977759</v>
      </c>
    </row>
    <row r="23" spans="1:12" ht="12.75">
      <c r="A23" s="1346"/>
      <c r="B23" s="8"/>
      <c r="C23" s="8"/>
      <c r="D23" s="480"/>
      <c r="E23" s="1351" t="s">
        <v>28</v>
      </c>
      <c r="F23" s="8">
        <v>-5762.4</v>
      </c>
      <c r="G23" s="1347">
        <v>-6336.6</v>
      </c>
      <c r="H23" s="1347">
        <v>-6817.4</v>
      </c>
      <c r="I23" s="1347">
        <v>-7373</v>
      </c>
      <c r="J23" s="1347">
        <v>-10975</v>
      </c>
      <c r="K23" s="1347">
        <v>18.30834374566153</v>
      </c>
      <c r="L23" s="1348">
        <v>60.98512629448177</v>
      </c>
    </row>
    <row r="24" spans="1:12" ht="12.75">
      <c r="A24" s="1346"/>
      <c r="B24" s="8"/>
      <c r="C24" s="8"/>
      <c r="D24" s="800" t="s">
        <v>29</v>
      </c>
      <c r="E24" s="480"/>
      <c r="F24" s="1368">
        <v>-179.4</v>
      </c>
      <c r="G24" s="1347">
        <v>-189.4</v>
      </c>
      <c r="H24" s="1347">
        <v>-577</v>
      </c>
      <c r="I24" s="1347">
        <v>-635.7</v>
      </c>
      <c r="J24" s="1347">
        <v>-861</v>
      </c>
      <c r="K24" s="1347">
        <v>221.62764771460422</v>
      </c>
      <c r="L24" s="1348">
        <v>49.220103986135186</v>
      </c>
    </row>
    <row r="25" spans="1:12" ht="12.75">
      <c r="A25" s="1346"/>
      <c r="B25" s="8"/>
      <c r="C25" s="8"/>
      <c r="D25" s="8" t="s">
        <v>99</v>
      </c>
      <c r="E25" s="8"/>
      <c r="F25" s="1347">
        <v>-9283</v>
      </c>
      <c r="G25" s="1347">
        <v>-10113.8</v>
      </c>
      <c r="H25" s="1347">
        <v>-8816</v>
      </c>
      <c r="I25" s="1347">
        <v>-9790.2</v>
      </c>
      <c r="J25" s="1347">
        <v>-8534.4</v>
      </c>
      <c r="K25" s="1347">
        <v>-5.030701281913174</v>
      </c>
      <c r="L25" s="1348">
        <v>-3.1941923774954666</v>
      </c>
    </row>
    <row r="26" spans="1:12" ht="12.75">
      <c r="A26" s="1346"/>
      <c r="B26" s="8" t="s">
        <v>106</v>
      </c>
      <c r="C26" s="8"/>
      <c r="D26" s="8"/>
      <c r="E26" s="8"/>
      <c r="F26" s="1347">
        <v>-122908.5</v>
      </c>
      <c r="G26" s="1347">
        <v>-137326</v>
      </c>
      <c r="H26" s="1347">
        <v>-151006.5</v>
      </c>
      <c r="I26" s="1347">
        <v>-167083.7</v>
      </c>
      <c r="J26" s="1347">
        <v>-193133.5</v>
      </c>
      <c r="K26" s="1347">
        <v>22.860908724783073</v>
      </c>
      <c r="L26" s="1348">
        <v>27.897474612020012</v>
      </c>
    </row>
    <row r="27" spans="1:12" ht="12.75">
      <c r="A27" s="1346"/>
      <c r="B27" s="8" t="s">
        <v>107</v>
      </c>
      <c r="C27" s="8"/>
      <c r="D27" s="8"/>
      <c r="E27" s="8"/>
      <c r="F27" s="1347">
        <v>5372.2</v>
      </c>
      <c r="G27" s="1347">
        <v>7431.8</v>
      </c>
      <c r="H27" s="1347">
        <v>6688.5</v>
      </c>
      <c r="I27" s="1347">
        <v>7946.8</v>
      </c>
      <c r="J27" s="1347">
        <v>10766.3</v>
      </c>
      <c r="K27" s="1347">
        <v>24.502066192621278</v>
      </c>
      <c r="L27" s="1348">
        <v>60.96733198774014</v>
      </c>
    </row>
    <row r="28" spans="1:12" ht="12.75">
      <c r="A28" s="1346"/>
      <c r="B28" s="8"/>
      <c r="C28" s="8" t="s">
        <v>30</v>
      </c>
      <c r="D28" s="8"/>
      <c r="E28" s="8"/>
      <c r="F28" s="1347">
        <v>11997.6</v>
      </c>
      <c r="G28" s="1347">
        <v>14500.8</v>
      </c>
      <c r="H28" s="1347">
        <v>11792.4</v>
      </c>
      <c r="I28" s="1347">
        <v>13447.7</v>
      </c>
      <c r="J28" s="1347">
        <v>15258</v>
      </c>
      <c r="K28" s="1347">
        <v>-1.7103420684136887</v>
      </c>
      <c r="L28" s="1348">
        <v>29.38841966012008</v>
      </c>
    </row>
    <row r="29" spans="1:12" ht="12.75">
      <c r="A29" s="1346"/>
      <c r="B29" s="8"/>
      <c r="C29" s="8" t="s">
        <v>31</v>
      </c>
      <c r="D29" s="8"/>
      <c r="E29" s="8"/>
      <c r="F29" s="1347">
        <v>-6625.4</v>
      </c>
      <c r="G29" s="1347">
        <v>-7069</v>
      </c>
      <c r="H29" s="1347">
        <v>-5103.9</v>
      </c>
      <c r="I29" s="1347">
        <v>-5500.9</v>
      </c>
      <c r="J29" s="1347">
        <v>-4491.7</v>
      </c>
      <c r="K29" s="1347">
        <v>-22.964651190871496</v>
      </c>
      <c r="L29" s="1348">
        <v>-11.994749113423065</v>
      </c>
    </row>
    <row r="30" spans="1:12" ht="12.75">
      <c r="A30" s="1346"/>
      <c r="B30" s="8" t="s">
        <v>32</v>
      </c>
      <c r="C30" s="8"/>
      <c r="D30" s="8"/>
      <c r="E30" s="8"/>
      <c r="F30" s="1347">
        <v>-117536.3</v>
      </c>
      <c r="G30" s="1347">
        <v>-129894.2</v>
      </c>
      <c r="H30" s="1347">
        <v>-144318</v>
      </c>
      <c r="I30" s="1347">
        <v>-159136.9</v>
      </c>
      <c r="J30" s="1347">
        <v>-182367.2</v>
      </c>
      <c r="K30" s="1347">
        <v>22.785896782525906</v>
      </c>
      <c r="L30" s="1348">
        <v>26.36483321553792</v>
      </c>
    </row>
    <row r="31" spans="1:12" ht="12.75">
      <c r="A31" s="1346"/>
      <c r="B31" s="839" t="s">
        <v>108</v>
      </c>
      <c r="C31" s="8"/>
      <c r="D31" s="8"/>
      <c r="E31" s="8"/>
      <c r="F31" s="1347">
        <v>117329.4</v>
      </c>
      <c r="G31" s="1347">
        <v>128992</v>
      </c>
      <c r="H31" s="1347">
        <v>160297.1</v>
      </c>
      <c r="I31" s="1347">
        <v>182816.5</v>
      </c>
      <c r="J31" s="1347">
        <v>221948.8</v>
      </c>
      <c r="K31" s="1347">
        <v>36.62142651372973</v>
      </c>
      <c r="L31" s="1348">
        <v>38.460895424808044</v>
      </c>
    </row>
    <row r="32" spans="1:12" ht="12.75">
      <c r="A32" s="1346"/>
      <c r="B32" s="8"/>
      <c r="C32" s="8" t="s">
        <v>33</v>
      </c>
      <c r="D32" s="8"/>
      <c r="E32" s="8"/>
      <c r="F32" s="1347">
        <v>121253.8</v>
      </c>
      <c r="G32" s="1347">
        <v>133196.8</v>
      </c>
      <c r="H32" s="1347">
        <v>162712.4</v>
      </c>
      <c r="I32" s="1347">
        <v>185462.9</v>
      </c>
      <c r="J32" s="1347">
        <v>229371.4</v>
      </c>
      <c r="K32" s="1347">
        <v>34.191588222389726</v>
      </c>
      <c r="L32" s="1348">
        <v>40.967375565722094</v>
      </c>
    </row>
    <row r="33" spans="1:12" ht="12.75">
      <c r="A33" s="1346"/>
      <c r="B33" s="8"/>
      <c r="C33" s="8"/>
      <c r="D33" s="8" t="s">
        <v>109</v>
      </c>
      <c r="E33" s="8"/>
      <c r="F33" s="1347">
        <v>16763.2</v>
      </c>
      <c r="G33" s="1347">
        <v>18218.2</v>
      </c>
      <c r="H33" s="1347">
        <v>17866.1</v>
      </c>
      <c r="I33" s="1347">
        <v>20993.2</v>
      </c>
      <c r="J33" s="1347">
        <v>21848.1</v>
      </c>
      <c r="K33" s="1347">
        <v>6.57929273647035</v>
      </c>
      <c r="L33" s="1348">
        <v>22.288020329002975</v>
      </c>
    </row>
    <row r="34" spans="1:12" ht="12.75">
      <c r="A34" s="1346"/>
      <c r="B34" s="8"/>
      <c r="C34" s="8"/>
      <c r="D34" s="8" t="s">
        <v>34</v>
      </c>
      <c r="E34" s="8"/>
      <c r="F34" s="1347">
        <v>91104.8</v>
      </c>
      <c r="G34" s="1347">
        <v>100144.8</v>
      </c>
      <c r="H34" s="1347">
        <v>125108.8</v>
      </c>
      <c r="I34" s="1347">
        <v>142682.7</v>
      </c>
      <c r="J34" s="1347">
        <v>188880.8</v>
      </c>
      <c r="K34" s="1347">
        <v>37.324048787769684</v>
      </c>
      <c r="L34" s="1348">
        <v>50.9732328980855</v>
      </c>
    </row>
    <row r="35" spans="1:12" ht="12.75">
      <c r="A35" s="1346"/>
      <c r="B35" s="8"/>
      <c r="C35" s="8"/>
      <c r="D35" s="8" t="s">
        <v>110</v>
      </c>
      <c r="E35" s="8"/>
      <c r="F35" s="1347">
        <v>11809.4</v>
      </c>
      <c r="G35" s="1347">
        <v>12937</v>
      </c>
      <c r="H35" s="1347">
        <v>16977.6</v>
      </c>
      <c r="I35" s="1347">
        <v>18789.9</v>
      </c>
      <c r="J35" s="1347">
        <v>15847.3</v>
      </c>
      <c r="K35" s="1347">
        <v>43.76344268125391</v>
      </c>
      <c r="L35" s="1348">
        <v>-6.657595891056448</v>
      </c>
    </row>
    <row r="36" spans="1:12" ht="12.75">
      <c r="A36" s="1346"/>
      <c r="B36" s="8"/>
      <c r="C36" s="8"/>
      <c r="D36" s="8" t="s">
        <v>111</v>
      </c>
      <c r="E36" s="8"/>
      <c r="F36" s="1347">
        <v>1576.4</v>
      </c>
      <c r="G36" s="1347">
        <v>1896.8</v>
      </c>
      <c r="H36" s="1347">
        <v>2759.9</v>
      </c>
      <c r="I36" s="1347">
        <v>2997.1</v>
      </c>
      <c r="J36" s="1347">
        <v>2795.2</v>
      </c>
      <c r="K36" s="1347">
        <v>75.07612281146918</v>
      </c>
      <c r="L36" s="1350">
        <v>1.2790318489800256</v>
      </c>
    </row>
    <row r="37" spans="1:12" ht="12.75">
      <c r="A37" s="1346"/>
      <c r="B37" s="8"/>
      <c r="C37" s="8" t="s">
        <v>35</v>
      </c>
      <c r="D37" s="8"/>
      <c r="E37" s="8"/>
      <c r="F37" s="1347">
        <v>-3924.4</v>
      </c>
      <c r="G37" s="1347">
        <v>-4204.8</v>
      </c>
      <c r="H37" s="1347">
        <v>-2415.3</v>
      </c>
      <c r="I37" s="1347">
        <v>-2646.4</v>
      </c>
      <c r="J37" s="1347">
        <v>-7422.6</v>
      </c>
      <c r="K37" s="1347">
        <v>-38.454286005504024</v>
      </c>
      <c r="L37" s="1348">
        <v>207.31586138367905</v>
      </c>
    </row>
    <row r="38" spans="1:12" ht="12.75">
      <c r="A38" s="1352" t="s">
        <v>112</v>
      </c>
      <c r="B38" s="1353" t="s">
        <v>113</v>
      </c>
      <c r="C38" s="1353"/>
      <c r="D38" s="1353"/>
      <c r="E38" s="1353"/>
      <c r="F38" s="1354">
        <v>3918.1</v>
      </c>
      <c r="G38" s="1354">
        <v>4449.9</v>
      </c>
      <c r="H38" s="1354">
        <v>7528.1</v>
      </c>
      <c r="I38" s="1354">
        <v>7912.5</v>
      </c>
      <c r="J38" s="1354">
        <v>6036.1</v>
      </c>
      <c r="K38" s="1354">
        <v>92.13649472958834</v>
      </c>
      <c r="L38" s="1355">
        <v>-19.819077854970043</v>
      </c>
    </row>
    <row r="39" spans="1:12" ht="12.75">
      <c r="A39" s="1356" t="s">
        <v>114</v>
      </c>
      <c r="B39" s="1356"/>
      <c r="C39" s="840"/>
      <c r="D39" s="840"/>
      <c r="E39" s="840"/>
      <c r="F39" s="1357">
        <v>3711.2</v>
      </c>
      <c r="G39" s="1357">
        <v>3547.7000000000116</v>
      </c>
      <c r="H39" s="1357">
        <v>23507.2</v>
      </c>
      <c r="I39" s="1357">
        <v>31592.10000000005</v>
      </c>
      <c r="J39" s="1357">
        <v>45617.7</v>
      </c>
      <c r="K39" s="1358">
        <v>533.4123733563268</v>
      </c>
      <c r="L39" s="1359">
        <v>94.0584161448407</v>
      </c>
    </row>
    <row r="40" spans="1:12" ht="12.75">
      <c r="A40" s="1346" t="s">
        <v>115</v>
      </c>
      <c r="B40" s="8" t="s">
        <v>116</v>
      </c>
      <c r="C40" s="8"/>
      <c r="D40" s="8"/>
      <c r="E40" s="8"/>
      <c r="F40" s="1347">
        <v>-3559</v>
      </c>
      <c r="G40" s="1347">
        <v>-2362.1</v>
      </c>
      <c r="H40" s="1347">
        <v>7985.6</v>
      </c>
      <c r="I40" s="1347">
        <v>11032.6</v>
      </c>
      <c r="J40" s="1347">
        <v>17598.3</v>
      </c>
      <c r="K40" s="1349">
        <v>-324.3776341669008</v>
      </c>
      <c r="L40" s="1350">
        <v>120.37542576637948</v>
      </c>
    </row>
    <row r="41" spans="1:12" ht="12.75">
      <c r="A41" s="1346"/>
      <c r="B41" s="8" t="s">
        <v>117</v>
      </c>
      <c r="C41" s="8"/>
      <c r="D41" s="8"/>
      <c r="E41" s="8"/>
      <c r="F41" s="1347">
        <v>286.3</v>
      </c>
      <c r="G41" s="1347">
        <v>362.3</v>
      </c>
      <c r="H41" s="1347">
        <v>282.5</v>
      </c>
      <c r="I41" s="1347">
        <v>293.9</v>
      </c>
      <c r="J41" s="1347">
        <v>1822.6</v>
      </c>
      <c r="K41" s="1349" t="s">
        <v>1588</v>
      </c>
      <c r="L41" s="1350">
        <v>545.1681415929203</v>
      </c>
    </row>
    <row r="42" spans="1:12" ht="12.75">
      <c r="A42" s="1346"/>
      <c r="B42" s="8" t="s">
        <v>118</v>
      </c>
      <c r="C42" s="8"/>
      <c r="D42" s="8"/>
      <c r="E42" s="8"/>
      <c r="F42" s="1347">
        <v>0</v>
      </c>
      <c r="G42" s="1347">
        <v>0</v>
      </c>
      <c r="H42" s="1347">
        <v>0</v>
      </c>
      <c r="I42" s="1347">
        <v>0</v>
      </c>
      <c r="J42" s="1347">
        <v>0</v>
      </c>
      <c r="K42" s="1349" t="s">
        <v>1588</v>
      </c>
      <c r="L42" s="1350" t="s">
        <v>1588</v>
      </c>
    </row>
    <row r="43" spans="1:12" ht="12.75">
      <c r="A43" s="1346"/>
      <c r="B43" s="8" t="s">
        <v>36</v>
      </c>
      <c r="C43" s="8"/>
      <c r="D43" s="8"/>
      <c r="E43" s="8"/>
      <c r="F43" s="1347">
        <v>-10287.1</v>
      </c>
      <c r="G43" s="1347">
        <v>-10690</v>
      </c>
      <c r="H43" s="1347">
        <v>-10167.5</v>
      </c>
      <c r="I43" s="1347">
        <v>-11396.1</v>
      </c>
      <c r="J43" s="1347">
        <v>-14438.5</v>
      </c>
      <c r="K43" s="1347">
        <v>-1.1626211468732721</v>
      </c>
      <c r="L43" s="1348">
        <v>42.00639291861323</v>
      </c>
    </row>
    <row r="44" spans="1:12" ht="12.75">
      <c r="A44" s="1346"/>
      <c r="B44" s="8"/>
      <c r="C44" s="8" t="s">
        <v>37</v>
      </c>
      <c r="D44" s="8"/>
      <c r="E44" s="8"/>
      <c r="F44" s="1347">
        <v>-5116.6</v>
      </c>
      <c r="G44" s="1347">
        <v>-5127.6</v>
      </c>
      <c r="H44" s="1347">
        <v>-317.9</v>
      </c>
      <c r="I44" s="1347">
        <v>853.2</v>
      </c>
      <c r="J44" s="1347">
        <v>-3678</v>
      </c>
      <c r="K44" s="1347">
        <v>-93.78688973146231</v>
      </c>
      <c r="L44" s="1348">
        <v>1056.9675998741743</v>
      </c>
    </row>
    <row r="45" spans="1:12" ht="12.75">
      <c r="A45" s="1346"/>
      <c r="B45" s="8"/>
      <c r="C45" s="8" t="s">
        <v>99</v>
      </c>
      <c r="D45" s="8"/>
      <c r="E45" s="8"/>
      <c r="F45" s="1347">
        <v>-5170.5</v>
      </c>
      <c r="G45" s="1347">
        <v>-5562.4</v>
      </c>
      <c r="H45" s="1347">
        <v>-9849.6</v>
      </c>
      <c r="I45" s="1347">
        <v>-12249.3</v>
      </c>
      <c r="J45" s="1347">
        <v>-10760.5</v>
      </c>
      <c r="K45" s="1347">
        <v>90.49608355091384</v>
      </c>
      <c r="L45" s="1348">
        <v>9.248091293047429</v>
      </c>
    </row>
    <row r="46" spans="1:12" ht="12.75">
      <c r="A46" s="1346"/>
      <c r="B46" s="8" t="s">
        <v>38</v>
      </c>
      <c r="C46" s="8"/>
      <c r="D46" s="8"/>
      <c r="E46" s="8"/>
      <c r="F46" s="1347">
        <v>6441.8</v>
      </c>
      <c r="G46" s="1347">
        <v>7965.6</v>
      </c>
      <c r="H46" s="1347">
        <v>17870.6</v>
      </c>
      <c r="I46" s="1347">
        <v>22134.8</v>
      </c>
      <c r="J46" s="1347">
        <v>30214.2</v>
      </c>
      <c r="K46" s="1347">
        <v>177.41625011642708</v>
      </c>
      <c r="L46" s="1348">
        <v>69.0721072599689</v>
      </c>
    </row>
    <row r="47" spans="1:12" ht="12.75">
      <c r="A47" s="1346"/>
      <c r="B47" s="8"/>
      <c r="C47" s="8" t="s">
        <v>37</v>
      </c>
      <c r="D47" s="8"/>
      <c r="E47" s="8"/>
      <c r="F47" s="1347">
        <v>2274</v>
      </c>
      <c r="G47" s="1347">
        <v>1727.8</v>
      </c>
      <c r="H47" s="1347">
        <v>8585.8</v>
      </c>
      <c r="I47" s="1347">
        <v>12483.6</v>
      </c>
      <c r="J47" s="1347">
        <v>16714.4</v>
      </c>
      <c r="K47" s="1347">
        <v>277.56376429199645</v>
      </c>
      <c r="L47" s="1348">
        <v>94.6749283700995</v>
      </c>
    </row>
    <row r="48" spans="1:12" ht="12.75">
      <c r="A48" s="1346"/>
      <c r="B48" s="8"/>
      <c r="C48" s="8" t="s">
        <v>119</v>
      </c>
      <c r="D48" s="8"/>
      <c r="E48" s="8"/>
      <c r="F48" s="1347">
        <v>1231.8</v>
      </c>
      <c r="G48" s="1347">
        <v>1455.6</v>
      </c>
      <c r="H48" s="1347">
        <v>3085.8</v>
      </c>
      <c r="I48" s="1347">
        <v>3391.5</v>
      </c>
      <c r="J48" s="1347">
        <v>-2426.8</v>
      </c>
      <c r="K48" s="1347">
        <v>150.5114466634194</v>
      </c>
      <c r="L48" s="1348">
        <v>-178.64411173763693</v>
      </c>
    </row>
    <row r="49" spans="1:12" ht="12.75">
      <c r="A49" s="1346"/>
      <c r="B49" s="8"/>
      <c r="C49" s="8"/>
      <c r="D49" s="8" t="s">
        <v>120</v>
      </c>
      <c r="E49" s="8"/>
      <c r="F49" s="1347">
        <v>1800.4</v>
      </c>
      <c r="G49" s="1347">
        <v>2150.7</v>
      </c>
      <c r="H49" s="1347">
        <v>3121</v>
      </c>
      <c r="I49" s="1347">
        <v>3455.9</v>
      </c>
      <c r="J49" s="1347">
        <v>-2370.8</v>
      </c>
      <c r="K49" s="1347">
        <v>73.35036658520328</v>
      </c>
      <c r="L49" s="1348">
        <v>-175.96283242550464</v>
      </c>
    </row>
    <row r="50" spans="1:12" ht="12.75">
      <c r="A50" s="1346"/>
      <c r="B50" s="8"/>
      <c r="C50" s="8"/>
      <c r="D50" s="8"/>
      <c r="E50" s="8" t="s">
        <v>121</v>
      </c>
      <c r="F50" s="1347">
        <v>8751.6</v>
      </c>
      <c r="G50" s="1347">
        <v>9689.7</v>
      </c>
      <c r="H50" s="1347">
        <v>9831.3</v>
      </c>
      <c r="I50" s="1347">
        <v>11325.5</v>
      </c>
      <c r="J50" s="1347">
        <v>6739</v>
      </c>
      <c r="K50" s="1347">
        <v>12.337172631290265</v>
      </c>
      <c r="L50" s="1348">
        <v>-31.453622613489564</v>
      </c>
    </row>
    <row r="51" spans="1:12" ht="12.75">
      <c r="A51" s="1346"/>
      <c r="B51" s="8"/>
      <c r="C51" s="8"/>
      <c r="D51" s="8"/>
      <c r="E51" s="8" t="s">
        <v>122</v>
      </c>
      <c r="F51" s="1347">
        <v>-6951.2</v>
      </c>
      <c r="G51" s="1347">
        <v>-7539</v>
      </c>
      <c r="H51" s="1347">
        <v>-6710.3</v>
      </c>
      <c r="I51" s="1347">
        <v>-7869.6</v>
      </c>
      <c r="J51" s="1347">
        <v>-9109.8</v>
      </c>
      <c r="K51" s="1347">
        <v>-3.4655886753366274</v>
      </c>
      <c r="L51" s="1348">
        <v>35.758460873582386</v>
      </c>
    </row>
    <row r="52" spans="1:12" ht="12.75">
      <c r="A52" s="1346"/>
      <c r="B52" s="8"/>
      <c r="C52" s="8"/>
      <c r="D52" s="8" t="s">
        <v>39</v>
      </c>
      <c r="E52" s="8"/>
      <c r="F52" s="1347">
        <v>-568.6</v>
      </c>
      <c r="G52" s="1347">
        <v>-695.1</v>
      </c>
      <c r="H52" s="1347">
        <v>-35.2</v>
      </c>
      <c r="I52" s="1347">
        <v>-64.4</v>
      </c>
      <c r="J52" s="1347">
        <v>-56</v>
      </c>
      <c r="K52" s="1347">
        <v>-93.80935631375307</v>
      </c>
      <c r="L52" s="1348">
        <v>59.09090909090908</v>
      </c>
    </row>
    <row r="53" spans="1:12" ht="12.75">
      <c r="A53" s="1346"/>
      <c r="B53" s="8"/>
      <c r="C53" s="8" t="s">
        <v>40</v>
      </c>
      <c r="D53" s="8"/>
      <c r="E53" s="8"/>
      <c r="F53" s="1347">
        <v>2936</v>
      </c>
      <c r="G53" s="1347">
        <v>4782.2</v>
      </c>
      <c r="H53" s="1347">
        <v>6199</v>
      </c>
      <c r="I53" s="1347">
        <v>6259.7</v>
      </c>
      <c r="J53" s="1347">
        <v>15926.6</v>
      </c>
      <c r="K53" s="1347">
        <v>111.1376021798365</v>
      </c>
      <c r="L53" s="1350">
        <v>156.92208420713018</v>
      </c>
    </row>
    <row r="54" spans="1:12" ht="12.75">
      <c r="A54" s="1346"/>
      <c r="B54" s="8"/>
      <c r="C54" s="8"/>
      <c r="D54" s="8" t="s">
        <v>1216</v>
      </c>
      <c r="E54" s="8"/>
      <c r="F54" s="1347">
        <v>12.9</v>
      </c>
      <c r="G54" s="1347">
        <v>2.4</v>
      </c>
      <c r="H54" s="1347">
        <v>-6.1</v>
      </c>
      <c r="I54" s="1347">
        <v>-5.6</v>
      </c>
      <c r="J54" s="1347">
        <v>-84</v>
      </c>
      <c r="K54" s="1347">
        <v>-147.28682170542635</v>
      </c>
      <c r="L54" s="1350">
        <v>1277.049180327869</v>
      </c>
    </row>
    <row r="55" spans="1:12" ht="12.75">
      <c r="A55" s="1346"/>
      <c r="B55" s="8"/>
      <c r="C55" s="8"/>
      <c r="D55" s="8" t="s">
        <v>41</v>
      </c>
      <c r="E55" s="8"/>
      <c r="F55" s="1347">
        <v>2923.1</v>
      </c>
      <c r="G55" s="1347">
        <v>4779.8</v>
      </c>
      <c r="H55" s="1347">
        <v>6205.1</v>
      </c>
      <c r="I55" s="1347">
        <v>6265.3</v>
      </c>
      <c r="J55" s="1347">
        <v>16010.6</v>
      </c>
      <c r="K55" s="1347">
        <v>112.27806096267663</v>
      </c>
      <c r="L55" s="1350">
        <v>158.0232389486068</v>
      </c>
    </row>
    <row r="56" spans="1:12" ht="12.75">
      <c r="A56" s="1346"/>
      <c r="B56" s="8"/>
      <c r="C56" s="8" t="s">
        <v>42</v>
      </c>
      <c r="D56" s="8"/>
      <c r="E56" s="8"/>
      <c r="F56" s="1347">
        <v>0</v>
      </c>
      <c r="G56" s="1347">
        <v>0</v>
      </c>
      <c r="H56" s="1347">
        <v>0</v>
      </c>
      <c r="I56" s="1347">
        <v>0</v>
      </c>
      <c r="J56" s="1347">
        <v>0</v>
      </c>
      <c r="K56" s="1349" t="s">
        <v>1588</v>
      </c>
      <c r="L56" s="1350" t="s">
        <v>1588</v>
      </c>
    </row>
    <row r="57" spans="1:12" ht="12.75">
      <c r="A57" s="1346" t="s">
        <v>123</v>
      </c>
      <c r="B57" s="8"/>
      <c r="C57" s="8"/>
      <c r="D57" s="8"/>
      <c r="E57" s="8"/>
      <c r="F57" s="1347">
        <v>152.1999999999971</v>
      </c>
      <c r="G57" s="1347">
        <v>1185.6000000000058</v>
      </c>
      <c r="H57" s="1347">
        <v>31492.8</v>
      </c>
      <c r="I57" s="1347">
        <v>42624.700000000055</v>
      </c>
      <c r="J57" s="1347">
        <v>63216</v>
      </c>
      <c r="K57" s="1349" t="s">
        <v>1588</v>
      </c>
      <c r="L57" s="1350">
        <v>100.7315957933242</v>
      </c>
    </row>
    <row r="58" spans="1:12" ht="12.75">
      <c r="A58" s="1352" t="s">
        <v>124</v>
      </c>
      <c r="B58" s="1353" t="s">
        <v>126</v>
      </c>
      <c r="C58" s="1353"/>
      <c r="D58" s="1353"/>
      <c r="E58" s="1353"/>
      <c r="F58" s="1354">
        <v>9126.2</v>
      </c>
      <c r="G58" s="1354">
        <v>9500.899999999994</v>
      </c>
      <c r="H58" s="1354">
        <v>-628.8000000000029</v>
      </c>
      <c r="I58" s="1354">
        <v>-6690.300000000061</v>
      </c>
      <c r="J58" s="1354">
        <v>-8232.099999999991</v>
      </c>
      <c r="K58" s="1360">
        <v>-106.89005281497231</v>
      </c>
      <c r="L58" s="1361">
        <v>1209.176208651392</v>
      </c>
    </row>
    <row r="59" spans="1:12" ht="12.75">
      <c r="A59" s="1356" t="s">
        <v>127</v>
      </c>
      <c r="B59" s="840"/>
      <c r="C59" s="840"/>
      <c r="D59" s="840"/>
      <c r="E59" s="840"/>
      <c r="F59" s="1357">
        <v>9278.4</v>
      </c>
      <c r="G59" s="1357">
        <v>10686.5</v>
      </c>
      <c r="H59" s="1357">
        <v>30864</v>
      </c>
      <c r="I59" s="1357">
        <v>35934.4</v>
      </c>
      <c r="J59" s="1357">
        <v>54983.9</v>
      </c>
      <c r="K59" s="1358">
        <v>232.64355923435076</v>
      </c>
      <c r="L59" s="1359">
        <v>78.14897615344739</v>
      </c>
    </row>
    <row r="60" spans="1:12" ht="12.75">
      <c r="A60" s="1346" t="s">
        <v>128</v>
      </c>
      <c r="B60" s="8"/>
      <c r="C60" s="8"/>
      <c r="D60" s="8"/>
      <c r="E60" s="8"/>
      <c r="F60" s="1347">
        <v>-9278.4</v>
      </c>
      <c r="G60" s="1347">
        <v>-10686.5</v>
      </c>
      <c r="H60" s="1347">
        <v>-30864</v>
      </c>
      <c r="I60" s="1347">
        <v>-35934.4</v>
      </c>
      <c r="J60" s="1347">
        <v>-54983.9</v>
      </c>
      <c r="K60" s="1349">
        <v>232.64355923435076</v>
      </c>
      <c r="L60" s="1350">
        <v>78.14897615344739</v>
      </c>
    </row>
    <row r="61" spans="1:12" ht="12.75">
      <c r="A61" s="1346"/>
      <c r="B61" s="8" t="s">
        <v>43</v>
      </c>
      <c r="C61" s="8"/>
      <c r="D61" s="8"/>
      <c r="E61" s="8"/>
      <c r="F61" s="1347">
        <v>-10835.2</v>
      </c>
      <c r="G61" s="1347">
        <v>-13410.2</v>
      </c>
      <c r="H61" s="1347">
        <v>-31931.7</v>
      </c>
      <c r="I61" s="1347">
        <v>-37002</v>
      </c>
      <c r="J61" s="1347">
        <v>-54983.9</v>
      </c>
      <c r="K61" s="1349">
        <v>194.70337418783222</v>
      </c>
      <c r="L61" s="1350">
        <v>72.19221024874967</v>
      </c>
    </row>
    <row r="62" spans="1:12" ht="12.75">
      <c r="A62" s="1346"/>
      <c r="B62" s="8"/>
      <c r="C62" s="8" t="s">
        <v>1216</v>
      </c>
      <c r="D62" s="8"/>
      <c r="E62" s="8"/>
      <c r="F62" s="1347">
        <v>-7767.7</v>
      </c>
      <c r="G62" s="1347">
        <v>-10963.2</v>
      </c>
      <c r="H62" s="1347">
        <v>-22655.7</v>
      </c>
      <c r="I62" s="1347">
        <v>-29636.8</v>
      </c>
      <c r="J62" s="1347">
        <v>-42981.1</v>
      </c>
      <c r="K62" s="1349">
        <v>191.66548656616501</v>
      </c>
      <c r="L62" s="1350">
        <v>89.71428823651442</v>
      </c>
    </row>
    <row r="63" spans="1:12" ht="12.75">
      <c r="A63" s="1346"/>
      <c r="B63" s="8"/>
      <c r="C63" s="8" t="s">
        <v>41</v>
      </c>
      <c r="D63" s="8"/>
      <c r="E63" s="8"/>
      <c r="F63" s="1347">
        <v>-3067.5</v>
      </c>
      <c r="G63" s="1347">
        <v>-2447</v>
      </c>
      <c r="H63" s="1347">
        <v>-9276</v>
      </c>
      <c r="I63" s="1347">
        <v>-7365.2</v>
      </c>
      <c r="J63" s="1347">
        <v>-12002.8</v>
      </c>
      <c r="K63" s="1349">
        <v>202.3960880195599</v>
      </c>
      <c r="L63" s="1350">
        <v>29.396291504959027</v>
      </c>
    </row>
    <row r="64" spans="1:12" ht="12.75">
      <c r="A64" s="1346"/>
      <c r="B64" s="8" t="s">
        <v>129</v>
      </c>
      <c r="C64" s="8"/>
      <c r="D64" s="8"/>
      <c r="E64" s="8"/>
      <c r="F64" s="1347">
        <v>1556.8</v>
      </c>
      <c r="G64" s="1347">
        <v>2723.7</v>
      </c>
      <c r="H64" s="1347">
        <v>1067.7</v>
      </c>
      <c r="I64" s="1347">
        <v>1067.6</v>
      </c>
      <c r="J64" s="1347">
        <v>0</v>
      </c>
      <c r="K64" s="1349">
        <v>-31.417009249743057</v>
      </c>
      <c r="L64" s="1359">
        <v>-100</v>
      </c>
    </row>
    <row r="65" spans="1:12" ht="13.5" thickBot="1">
      <c r="A65" s="1362" t="s">
        <v>44</v>
      </c>
      <c r="B65" s="1363"/>
      <c r="C65" s="1363"/>
      <c r="D65" s="1363"/>
      <c r="E65" s="1363"/>
      <c r="F65" s="1364">
        <v>-6342.4</v>
      </c>
      <c r="G65" s="1364">
        <v>-5904.3</v>
      </c>
      <c r="H65" s="1365">
        <v>-24665</v>
      </c>
      <c r="I65" s="1364">
        <v>-29674.7</v>
      </c>
      <c r="J65" s="1365">
        <v>-39057.3</v>
      </c>
      <c r="K65" s="1366">
        <v>288.8906407669021</v>
      </c>
      <c r="L65" s="1367">
        <v>58.351104804378686</v>
      </c>
    </row>
    <row r="66" ht="13.5" thickTop="1"/>
  </sheetData>
  <mergeCells count="9">
    <mergeCell ref="A1:L1"/>
    <mergeCell ref="A2:L2"/>
    <mergeCell ref="A3:E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L27" sqref="L27"/>
    </sheetView>
  </sheetViews>
  <sheetFormatPr defaultColWidth="9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3" s="356" customFormat="1" ht="12.75">
      <c r="A1" s="18"/>
      <c r="B1" s="1733" t="s">
        <v>1039</v>
      </c>
      <c r="C1" s="1733"/>
      <c r="D1" s="1733"/>
      <c r="E1" s="1733"/>
      <c r="F1" s="1733"/>
      <c r="G1" s="1733"/>
      <c r="H1" s="1733"/>
      <c r="I1" s="1733"/>
      <c r="J1" s="1733"/>
      <c r="K1" s="1733"/>
      <c r="L1" s="1733"/>
      <c r="M1" s="459"/>
    </row>
    <row r="2" spans="1:13" ht="15.75">
      <c r="A2" s="18"/>
      <c r="B2" s="1734" t="s">
        <v>1555</v>
      </c>
      <c r="C2" s="1734"/>
      <c r="D2" s="1734"/>
      <c r="E2" s="1734"/>
      <c r="F2" s="1734"/>
      <c r="G2" s="1734"/>
      <c r="H2" s="1734"/>
      <c r="I2" s="1734"/>
      <c r="J2" s="1734"/>
      <c r="K2" s="1734"/>
      <c r="L2" s="1734"/>
      <c r="M2" s="1167"/>
    </row>
    <row r="3" spans="2:12" ht="12.75">
      <c r="B3" s="98"/>
      <c r="C3" s="98"/>
      <c r="D3" s="98"/>
      <c r="E3" s="98"/>
      <c r="F3" s="98"/>
      <c r="G3" s="98"/>
      <c r="H3" s="98"/>
      <c r="I3" s="98"/>
      <c r="J3" s="98"/>
      <c r="K3" s="98"/>
      <c r="L3" s="1597" t="s">
        <v>970</v>
      </c>
    </row>
    <row r="4" spans="2:12" ht="12.75" customHeight="1">
      <c r="B4" s="1735" t="s">
        <v>1333</v>
      </c>
      <c r="C4" s="1707">
        <v>2007</v>
      </c>
      <c r="D4" s="1707">
        <v>2008</v>
      </c>
      <c r="E4" s="1707">
        <v>2008</v>
      </c>
      <c r="F4" s="1707">
        <v>2009</v>
      </c>
      <c r="G4" s="1695" t="s">
        <v>927</v>
      </c>
      <c r="H4" s="1696"/>
      <c r="I4" s="1696"/>
      <c r="J4" s="1696"/>
      <c r="K4" s="1696"/>
      <c r="L4" s="1693"/>
    </row>
    <row r="5" spans="2:12" ht="12.75">
      <c r="B5" s="1736"/>
      <c r="C5" s="1708"/>
      <c r="D5" s="1708"/>
      <c r="E5" s="1708"/>
      <c r="F5" s="1708"/>
      <c r="G5" s="1694" t="s">
        <v>1490</v>
      </c>
      <c r="H5" s="1686"/>
      <c r="I5" s="1687"/>
      <c r="J5" s="1694" t="s">
        <v>707</v>
      </c>
      <c r="K5" s="1686"/>
      <c r="L5" s="1687"/>
    </row>
    <row r="6" spans="2:12" ht="17.25" customHeight="1">
      <c r="B6" s="1706"/>
      <c r="C6" s="339" t="s">
        <v>1474</v>
      </c>
      <c r="D6" s="339" t="s">
        <v>1473</v>
      </c>
      <c r="E6" s="339" t="s">
        <v>968</v>
      </c>
      <c r="F6" s="339" t="s">
        <v>928</v>
      </c>
      <c r="G6" s="1688" t="s">
        <v>969</v>
      </c>
      <c r="H6" s="1689"/>
      <c r="I6" s="1510" t="s">
        <v>1042</v>
      </c>
      <c r="J6" s="1688" t="s">
        <v>969</v>
      </c>
      <c r="K6" s="1689"/>
      <c r="L6" s="1510" t="s">
        <v>1042</v>
      </c>
    </row>
    <row r="7" spans="2:12" s="74" customFormat="1" ht="15" customHeight="1">
      <c r="B7" s="334" t="s">
        <v>1556</v>
      </c>
      <c r="C7" s="349">
        <v>126285.51683242922</v>
      </c>
      <c r="D7" s="349">
        <v>156928.02680169797</v>
      </c>
      <c r="E7" s="349">
        <v>164656.646472394</v>
      </c>
      <c r="F7" s="349">
        <v>211417.06042942803</v>
      </c>
      <c r="G7" s="633">
        <v>21594.20996926875</v>
      </c>
      <c r="H7" s="687" t="s">
        <v>893</v>
      </c>
      <c r="I7" s="688">
        <v>17.099514268071246</v>
      </c>
      <c r="J7" s="689">
        <v>43065.01395703403</v>
      </c>
      <c r="K7" s="689" t="s">
        <v>894</v>
      </c>
      <c r="L7" s="642">
        <v>26.15443401748998</v>
      </c>
    </row>
    <row r="8" spans="2:12" ht="15" customHeight="1">
      <c r="B8" s="335" t="s">
        <v>1557</v>
      </c>
      <c r="C8" s="347">
        <v>130213.85892042922</v>
      </c>
      <c r="D8" s="347">
        <v>162443.19725269798</v>
      </c>
      <c r="E8" s="347">
        <v>170314.216566394</v>
      </c>
      <c r="F8" s="347">
        <v>217171.28143565802</v>
      </c>
      <c r="G8" s="636">
        <v>32229.33833226876</v>
      </c>
      <c r="H8" s="690"/>
      <c r="I8" s="637">
        <v>24.751081489692574</v>
      </c>
      <c r="J8" s="691">
        <v>46857.064869264024</v>
      </c>
      <c r="K8" s="691"/>
      <c r="L8" s="635">
        <v>27.512127768263916</v>
      </c>
    </row>
    <row r="9" spans="2:12" ht="15" customHeight="1">
      <c r="B9" s="336" t="s">
        <v>1558</v>
      </c>
      <c r="C9" s="348">
        <v>3928.342087999999</v>
      </c>
      <c r="D9" s="348">
        <v>5515.170451</v>
      </c>
      <c r="E9" s="348">
        <v>5657.570094</v>
      </c>
      <c r="F9" s="348">
        <v>5754.221006229999</v>
      </c>
      <c r="G9" s="692">
        <v>1586.828363000001</v>
      </c>
      <c r="H9" s="693"/>
      <c r="I9" s="640">
        <v>40.39435281991667</v>
      </c>
      <c r="J9" s="694">
        <v>96.65091222999945</v>
      </c>
      <c r="K9" s="694"/>
      <c r="L9" s="695">
        <v>1.70834670404703</v>
      </c>
    </row>
    <row r="10" spans="2:12" s="74" customFormat="1" ht="15" customHeight="1">
      <c r="B10" s="334" t="s">
        <v>1559</v>
      </c>
      <c r="C10" s="349">
        <v>-7016.044234429199</v>
      </c>
      <c r="D10" s="349">
        <v>-19603.907429958002</v>
      </c>
      <c r="E10" s="349">
        <v>-20065.09610635399</v>
      </c>
      <c r="F10" s="349">
        <v>-31233.47826780801</v>
      </c>
      <c r="G10" s="639">
        <v>-3539.5631955288045</v>
      </c>
      <c r="H10" s="696" t="s">
        <v>893</v>
      </c>
      <c r="I10" s="641">
        <v>50.44955643465625</v>
      </c>
      <c r="J10" s="697">
        <v>-7472.982161454018</v>
      </c>
      <c r="K10" s="697" t="s">
        <v>894</v>
      </c>
      <c r="L10" s="698">
        <v>37.24368984750368</v>
      </c>
    </row>
    <row r="11" spans="2:12" s="74" customFormat="1" ht="15" customHeight="1">
      <c r="B11" s="337" t="s">
        <v>1560</v>
      </c>
      <c r="C11" s="345">
        <v>23186.616933</v>
      </c>
      <c r="D11" s="345">
        <v>15692.584055639998</v>
      </c>
      <c r="E11" s="345">
        <v>19168.307148980002</v>
      </c>
      <c r="F11" s="345">
        <v>10051.170323889995</v>
      </c>
      <c r="G11" s="639">
        <v>-7494.032877360003</v>
      </c>
      <c r="H11" s="696"/>
      <c r="I11" s="641">
        <v>-32.320510141754376</v>
      </c>
      <c r="J11" s="697">
        <v>-9117.136825090007</v>
      </c>
      <c r="K11" s="697"/>
      <c r="L11" s="698">
        <v>-47.56359940515224</v>
      </c>
    </row>
    <row r="12" spans="2:12" ht="15" customHeight="1">
      <c r="B12" s="335" t="s">
        <v>1561</v>
      </c>
      <c r="C12" s="347">
        <v>12493.613420000001</v>
      </c>
      <c r="D12" s="347">
        <v>12476.599579319998</v>
      </c>
      <c r="E12" s="347">
        <v>14979.378102520002</v>
      </c>
      <c r="F12" s="347">
        <v>7158.876565909995</v>
      </c>
      <c r="G12" s="636">
        <v>-17.01384068000334</v>
      </c>
      <c r="H12" s="690"/>
      <c r="I12" s="637">
        <v>-0.1361803035522716</v>
      </c>
      <c r="J12" s="691">
        <v>-7820.501536610007</v>
      </c>
      <c r="K12" s="691"/>
      <c r="L12" s="635">
        <v>-52.2084527347257</v>
      </c>
    </row>
    <row r="13" spans="2:12" ht="15" customHeight="1">
      <c r="B13" s="335" t="s">
        <v>1562</v>
      </c>
      <c r="C13" s="347">
        <v>15616.144069000002</v>
      </c>
      <c r="D13" s="347">
        <v>22247.91320252</v>
      </c>
      <c r="E13" s="347">
        <v>18925.778102520002</v>
      </c>
      <c r="F13" s="347">
        <v>24597.9692593</v>
      </c>
      <c r="G13" s="636">
        <v>6631.76913352</v>
      </c>
      <c r="H13" s="690"/>
      <c r="I13" s="637">
        <v>42.46739210535904</v>
      </c>
      <c r="J13" s="691">
        <v>5672.191156779998</v>
      </c>
      <c r="K13" s="691"/>
      <c r="L13" s="635">
        <v>29.970715740478514</v>
      </c>
    </row>
    <row r="14" spans="2:12" ht="15" customHeight="1">
      <c r="B14" s="335" t="s">
        <v>1563</v>
      </c>
      <c r="C14" s="347">
        <v>3122.5306490000003</v>
      </c>
      <c r="D14" s="347">
        <v>9771.313623200003</v>
      </c>
      <c r="E14" s="347">
        <v>3946.4</v>
      </c>
      <c r="F14" s="347">
        <v>17439.092693390005</v>
      </c>
      <c r="G14" s="636">
        <v>6648.782974200003</v>
      </c>
      <c r="H14" s="690"/>
      <c r="I14" s="637">
        <v>212.9293102800863</v>
      </c>
      <c r="J14" s="691">
        <v>13492.692693390005</v>
      </c>
      <c r="K14" s="691"/>
      <c r="L14" s="635">
        <v>341.8987607285122</v>
      </c>
    </row>
    <row r="15" spans="2:12" ht="15" customHeight="1">
      <c r="B15" s="335" t="s">
        <v>1564</v>
      </c>
      <c r="C15" s="347">
        <v>666.4095</v>
      </c>
      <c r="D15" s="347">
        <v>517.9</v>
      </c>
      <c r="E15" s="347">
        <v>443.0990100000001</v>
      </c>
      <c r="F15" s="347">
        <v>287.249995</v>
      </c>
      <c r="G15" s="636">
        <v>-148.5095</v>
      </c>
      <c r="H15" s="690"/>
      <c r="I15" s="637">
        <v>-22.28502144702319</v>
      </c>
      <c r="J15" s="691">
        <v>-155.84901500000007</v>
      </c>
      <c r="K15" s="691"/>
      <c r="L15" s="635">
        <v>-35.1725035449752</v>
      </c>
    </row>
    <row r="16" spans="2:12" ht="15" customHeight="1">
      <c r="B16" s="335" t="s">
        <v>1570</v>
      </c>
      <c r="C16" s="347">
        <v>39</v>
      </c>
      <c r="D16" s="347">
        <v>32</v>
      </c>
      <c r="E16" s="347">
        <v>32</v>
      </c>
      <c r="F16" s="347">
        <v>32</v>
      </c>
      <c r="G16" s="636">
        <v>-7</v>
      </c>
      <c r="H16" s="690"/>
      <c r="I16" s="637">
        <v>-17.94871794871795</v>
      </c>
      <c r="J16" s="691">
        <v>0</v>
      </c>
      <c r="K16" s="691"/>
      <c r="L16" s="635">
        <v>0</v>
      </c>
    </row>
    <row r="17" spans="2:12" ht="15" customHeight="1">
      <c r="B17" s="335" t="s">
        <v>1565</v>
      </c>
      <c r="C17" s="347">
        <v>1870.81</v>
      </c>
      <c r="D17" s="347">
        <v>30</v>
      </c>
      <c r="E17" s="347">
        <v>660.655</v>
      </c>
      <c r="F17" s="347">
        <v>0</v>
      </c>
      <c r="G17" s="636">
        <v>-1840.81</v>
      </c>
      <c r="H17" s="690"/>
      <c r="I17" s="637">
        <v>-98.39641652546224</v>
      </c>
      <c r="J17" s="691">
        <v>-660.655</v>
      </c>
      <c r="K17" s="691"/>
      <c r="L17" s="635">
        <v>-100</v>
      </c>
    </row>
    <row r="18" spans="2:12" ht="15" customHeight="1">
      <c r="B18" s="335" t="s">
        <v>1566</v>
      </c>
      <c r="C18" s="347">
        <v>8116.784013</v>
      </c>
      <c r="D18" s="347">
        <v>2636.08447632</v>
      </c>
      <c r="E18" s="347">
        <v>3053.1750364600002</v>
      </c>
      <c r="F18" s="347">
        <v>2573.0437629799994</v>
      </c>
      <c r="G18" s="636">
        <v>-5480.69953668</v>
      </c>
      <c r="H18" s="690"/>
      <c r="I18" s="637">
        <v>-67.52304272113196</v>
      </c>
      <c r="J18" s="691">
        <v>-480.1312734800008</v>
      </c>
      <c r="K18" s="691"/>
      <c r="L18" s="635">
        <v>-15.72563864653788</v>
      </c>
    </row>
    <row r="19" spans="2:12" s="74" customFormat="1" ht="15" customHeight="1">
      <c r="B19" s="338" t="s">
        <v>1569</v>
      </c>
      <c r="C19" s="350">
        <v>30202.6611674292</v>
      </c>
      <c r="D19" s="350">
        <v>35296.491485598</v>
      </c>
      <c r="E19" s="350">
        <v>39233.40325533399</v>
      </c>
      <c r="F19" s="350">
        <v>41284.648591698</v>
      </c>
      <c r="G19" s="639">
        <v>-3954.469681831197</v>
      </c>
      <c r="H19" s="696" t="s">
        <v>893</v>
      </c>
      <c r="I19" s="641">
        <v>-13.093116728719686</v>
      </c>
      <c r="J19" s="697">
        <v>-1644.1546636359913</v>
      </c>
      <c r="K19" s="697" t="s">
        <v>894</v>
      </c>
      <c r="L19" s="698">
        <v>-4.190701104708421</v>
      </c>
    </row>
    <row r="20" spans="2:12" s="74" customFormat="1" ht="15" customHeight="1">
      <c r="B20" s="337" t="s">
        <v>1577</v>
      </c>
      <c r="C20" s="345">
        <v>119269.47259800002</v>
      </c>
      <c r="D20" s="345">
        <v>137324.11937173997</v>
      </c>
      <c r="E20" s="345">
        <v>144591.55036604</v>
      </c>
      <c r="F20" s="345">
        <v>180183.58216162003</v>
      </c>
      <c r="G20" s="699">
        <v>18054.64677373995</v>
      </c>
      <c r="H20" s="700"/>
      <c r="I20" s="634">
        <v>15.137693141809619</v>
      </c>
      <c r="J20" s="701">
        <v>35592.03179558003</v>
      </c>
      <c r="K20" s="701"/>
      <c r="L20" s="638">
        <v>24.615568271781584</v>
      </c>
    </row>
    <row r="21" spans="2:12" ht="15" customHeight="1">
      <c r="B21" s="335" t="s">
        <v>1567</v>
      </c>
      <c r="C21" s="347">
        <v>90913.03904500001</v>
      </c>
      <c r="D21" s="347">
        <v>108353.54774219</v>
      </c>
      <c r="E21" s="347">
        <v>112827.084928</v>
      </c>
      <c r="F21" s="347">
        <v>135971.070108</v>
      </c>
      <c r="G21" s="636">
        <v>17440.508697189987</v>
      </c>
      <c r="H21" s="690"/>
      <c r="I21" s="637">
        <v>19.183726427358025</v>
      </c>
      <c r="J21" s="691">
        <v>23143.985180000018</v>
      </c>
      <c r="K21" s="691"/>
      <c r="L21" s="635">
        <v>20.51279193712151</v>
      </c>
    </row>
    <row r="22" spans="2:12" ht="15" customHeight="1">
      <c r="B22" s="335" t="s">
        <v>1571</v>
      </c>
      <c r="C22" s="347">
        <v>22597.7195</v>
      </c>
      <c r="D22" s="347">
        <v>22851.48173087</v>
      </c>
      <c r="E22" s="347">
        <v>23857.26192658</v>
      </c>
      <c r="F22" s="347">
        <v>27815.83724159</v>
      </c>
      <c r="G22" s="636">
        <v>253.76223087000108</v>
      </c>
      <c r="H22" s="690"/>
      <c r="I22" s="637">
        <v>1.1229550436273055</v>
      </c>
      <c r="J22" s="691">
        <v>3958.5753150100027</v>
      </c>
      <c r="K22" s="691"/>
      <c r="L22" s="635">
        <v>16.59274784840104</v>
      </c>
    </row>
    <row r="23" spans="2:12" ht="15" customHeight="1">
      <c r="B23" s="335" t="s">
        <v>1568</v>
      </c>
      <c r="C23" s="347">
        <v>5758.5</v>
      </c>
      <c r="D23" s="347">
        <v>6119.1359086799985</v>
      </c>
      <c r="E23" s="347">
        <v>7907.2677536400015</v>
      </c>
      <c r="F23" s="347">
        <v>16396.634690739997</v>
      </c>
      <c r="G23" s="692">
        <v>360.63590867999847</v>
      </c>
      <c r="H23" s="693"/>
      <c r="I23" s="640">
        <v>6.262670985152356</v>
      </c>
      <c r="J23" s="694">
        <v>8489.366937099996</v>
      </c>
      <c r="K23" s="694"/>
      <c r="L23" s="695">
        <v>107.36157167805571</v>
      </c>
    </row>
    <row r="24" spans="2:12" s="74" customFormat="1" ht="15" customHeight="1">
      <c r="B24" s="589" t="s">
        <v>310</v>
      </c>
      <c r="C24" s="479">
        <v>119269.25854500002</v>
      </c>
      <c r="D24" s="479">
        <v>137324.16538174</v>
      </c>
      <c r="E24" s="479">
        <v>144591.61460822</v>
      </c>
      <c r="F24" s="702">
        <v>180183.54204033</v>
      </c>
      <c r="G24" s="703">
        <v>18054.906836739974</v>
      </c>
      <c r="H24" s="704"/>
      <c r="I24" s="705">
        <v>15.13793835645243</v>
      </c>
      <c r="J24" s="706">
        <v>35591.92743211001</v>
      </c>
      <c r="K24" s="704"/>
      <c r="L24" s="707">
        <v>24.61548515697024</v>
      </c>
    </row>
    <row r="25" spans="2:12" s="74" customFormat="1" ht="15" customHeight="1">
      <c r="B25" s="589" t="s">
        <v>311</v>
      </c>
      <c r="C25" s="702">
        <v>-3122.5306490000003</v>
      </c>
      <c r="D25" s="702">
        <v>-9771.313623200003</v>
      </c>
      <c r="E25" s="702">
        <v>-3946.4</v>
      </c>
      <c r="F25" s="702">
        <v>-17439.092693390005</v>
      </c>
      <c r="G25" s="708"/>
      <c r="H25" s="98"/>
      <c r="I25" s="709"/>
      <c r="J25" s="98"/>
      <c r="K25" s="98"/>
      <c r="L25" s="354"/>
    </row>
    <row r="26" spans="2:12" s="74" customFormat="1" ht="15" customHeight="1">
      <c r="B26" s="1517" t="s">
        <v>1374</v>
      </c>
      <c r="C26" s="1518"/>
      <c r="D26" s="1518"/>
      <c r="E26" s="1518"/>
      <c r="F26" s="1518"/>
      <c r="G26" s="1592"/>
      <c r="H26" s="1593"/>
      <c r="I26" s="1592"/>
      <c r="J26" s="1593"/>
      <c r="K26" s="1593"/>
      <c r="L26" s="1593"/>
    </row>
    <row r="27" spans="2:12" ht="15" customHeight="1">
      <c r="B27" s="1165" t="s">
        <v>931</v>
      </c>
      <c r="C27" s="248"/>
      <c r="D27" s="248"/>
      <c r="E27" s="20"/>
      <c r="F27" s="20"/>
      <c r="G27" s="20"/>
      <c r="H27" s="20"/>
      <c r="I27" s="20"/>
      <c r="J27" s="20"/>
      <c r="K27" s="20"/>
      <c r="L27" s="248"/>
    </row>
    <row r="28" spans="2:12" ht="15" customHeight="1">
      <c r="B28" s="1166" t="s">
        <v>932</v>
      </c>
      <c r="C28" s="248"/>
      <c r="D28" s="248"/>
      <c r="E28" s="20"/>
      <c r="F28" s="35"/>
      <c r="G28" s="20"/>
      <c r="H28" s="20"/>
      <c r="I28" s="20"/>
      <c r="J28" s="20"/>
      <c r="K28" s="20"/>
      <c r="L28" s="20"/>
    </row>
    <row r="30" spans="3:6" s="1168" customFormat="1" ht="12.75">
      <c r="C30" s="1591"/>
      <c r="D30" s="1591"/>
      <c r="E30" s="1591"/>
      <c r="F30" s="1591"/>
    </row>
    <row r="36" ht="12.75">
      <c r="D36" s="1168"/>
    </row>
    <row r="37" ht="12.75">
      <c r="C37" s="1168"/>
    </row>
    <row r="38" ht="12.75">
      <c r="C38" s="1168"/>
    </row>
    <row r="39" ht="12.75">
      <c r="C39" s="1168"/>
    </row>
  </sheetData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workbookViewId="0" topLeftCell="A1">
      <selection activeCell="H20" sqref="H20"/>
    </sheetView>
  </sheetViews>
  <sheetFormatPr defaultColWidth="11.00390625" defaultRowHeight="12.75"/>
  <cols>
    <col min="1" max="1" width="5.00390625" style="498" customWidth="1"/>
    <col min="2" max="2" width="15.8515625" style="498" customWidth="1"/>
    <col min="3" max="6" width="7.8515625" style="498" customWidth="1"/>
    <col min="7" max="8" width="7.8515625" style="528" customWidth="1"/>
    <col min="9" max="9" width="8.140625" style="528" customWidth="1"/>
    <col min="10" max="16384" width="11.00390625" style="498" customWidth="1"/>
  </cols>
  <sheetData>
    <row r="1" spans="2:9" ht="12.75">
      <c r="B1" s="1690" t="s">
        <v>697</v>
      </c>
      <c r="C1" s="1690"/>
      <c r="D1" s="1690"/>
      <c r="E1" s="1690"/>
      <c r="F1" s="1690"/>
      <c r="G1" s="1690"/>
      <c r="I1" s="608"/>
    </row>
    <row r="2" spans="2:9" ht="15.75">
      <c r="B2" s="1820" t="s">
        <v>368</v>
      </c>
      <c r="C2" s="1820"/>
      <c r="D2" s="1820"/>
      <c r="E2" s="1820"/>
      <c r="F2" s="1820"/>
      <c r="G2" s="1820"/>
      <c r="I2" s="608"/>
    </row>
    <row r="3" spans="2:9" ht="15.75">
      <c r="B3" s="1820" t="s">
        <v>369</v>
      </c>
      <c r="C3" s="1820"/>
      <c r="D3" s="1820"/>
      <c r="E3" s="1820"/>
      <c r="F3" s="1820"/>
      <c r="G3" s="1820"/>
      <c r="H3" s="608"/>
      <c r="I3" s="608"/>
    </row>
    <row r="4" spans="2:10" ht="15">
      <c r="B4" s="18"/>
      <c r="C4" s="18"/>
      <c r="D4" s="357"/>
      <c r="E4" s="73"/>
      <c r="F4" s="548"/>
      <c r="G4" s="1924" t="s">
        <v>256</v>
      </c>
      <c r="H4" s="1924"/>
      <c r="J4" s="628"/>
    </row>
    <row r="5" spans="2:8" ht="12.75">
      <c r="B5" s="165" t="s">
        <v>1466</v>
      </c>
      <c r="C5" s="549" t="s">
        <v>154</v>
      </c>
      <c r="D5" s="550" t="s">
        <v>131</v>
      </c>
      <c r="E5" s="551" t="s">
        <v>964</v>
      </c>
      <c r="F5" s="551" t="s">
        <v>965</v>
      </c>
      <c r="G5" s="551" t="s">
        <v>1490</v>
      </c>
      <c r="H5" s="551" t="s">
        <v>707</v>
      </c>
    </row>
    <row r="6" spans="2:8" ht="15.75" customHeight="1">
      <c r="B6" s="335" t="s">
        <v>133</v>
      </c>
      <c r="C6" s="552">
        <v>728.7</v>
      </c>
      <c r="D6" s="553">
        <v>726.1</v>
      </c>
      <c r="E6" s="552">
        <v>980.096</v>
      </c>
      <c r="F6" s="552">
        <v>957.5</v>
      </c>
      <c r="G6" s="552">
        <v>2133.8</v>
      </c>
      <c r="H6" s="552">
        <v>3417.43</v>
      </c>
    </row>
    <row r="7" spans="2:8" ht="15.75" customHeight="1">
      <c r="B7" s="335" t="s">
        <v>134</v>
      </c>
      <c r="C7" s="552">
        <v>980.1</v>
      </c>
      <c r="D7" s="553">
        <v>1117.4</v>
      </c>
      <c r="E7" s="552">
        <v>977.561</v>
      </c>
      <c r="F7" s="552">
        <v>1207.954</v>
      </c>
      <c r="G7" s="552">
        <v>1655.209</v>
      </c>
      <c r="H7" s="552">
        <v>2820.1</v>
      </c>
    </row>
    <row r="8" spans="2:8" ht="15.75" customHeight="1">
      <c r="B8" s="335" t="s">
        <v>135</v>
      </c>
      <c r="C8" s="552">
        <v>1114.2</v>
      </c>
      <c r="D8" s="553">
        <v>1316.8</v>
      </c>
      <c r="E8" s="552">
        <v>907.879</v>
      </c>
      <c r="F8" s="552">
        <v>865.719</v>
      </c>
      <c r="G8" s="554">
        <v>2411.6</v>
      </c>
      <c r="H8" s="554">
        <v>1543.517</v>
      </c>
    </row>
    <row r="9" spans="2:8" ht="15.75" customHeight="1">
      <c r="B9" s="335" t="s">
        <v>136</v>
      </c>
      <c r="C9" s="552">
        <v>1019.2</v>
      </c>
      <c r="D9" s="553">
        <v>1186.5</v>
      </c>
      <c r="E9" s="552">
        <v>1103.189</v>
      </c>
      <c r="F9" s="554">
        <v>1188.259</v>
      </c>
      <c r="G9" s="554">
        <v>2065.7</v>
      </c>
      <c r="H9" s="554">
        <v>1571.367</v>
      </c>
    </row>
    <row r="10" spans="2:8" ht="15.75" customHeight="1">
      <c r="B10" s="335" t="s">
        <v>137</v>
      </c>
      <c r="C10" s="552">
        <v>1354.5</v>
      </c>
      <c r="D10" s="553">
        <v>1205.8</v>
      </c>
      <c r="E10" s="552">
        <v>1583.675</v>
      </c>
      <c r="F10" s="554">
        <v>1661.361</v>
      </c>
      <c r="G10" s="554">
        <v>2859.9</v>
      </c>
      <c r="H10" s="554">
        <v>2301.56</v>
      </c>
    </row>
    <row r="11" spans="2:8" ht="15.75" customHeight="1">
      <c r="B11" s="335" t="s">
        <v>138</v>
      </c>
      <c r="C11" s="552">
        <v>996.9</v>
      </c>
      <c r="D11" s="553">
        <v>1394.9</v>
      </c>
      <c r="E11" s="552">
        <v>1156.237</v>
      </c>
      <c r="F11" s="554">
        <v>1643.985</v>
      </c>
      <c r="G11" s="554">
        <v>3805.5</v>
      </c>
      <c r="H11" s="554">
        <v>2016.824</v>
      </c>
    </row>
    <row r="12" spans="2:8" ht="15.75" customHeight="1">
      <c r="B12" s="335" t="s">
        <v>139</v>
      </c>
      <c r="C12" s="552">
        <v>1503.6</v>
      </c>
      <c r="D12" s="553">
        <v>1154.4</v>
      </c>
      <c r="E12" s="552">
        <v>603.806</v>
      </c>
      <c r="F12" s="552">
        <v>716.981</v>
      </c>
      <c r="G12" s="552">
        <v>2962.1</v>
      </c>
      <c r="H12" s="554">
        <v>2007.5</v>
      </c>
    </row>
    <row r="13" spans="2:8" ht="15.75" customHeight="1">
      <c r="B13" s="335" t="s">
        <v>140</v>
      </c>
      <c r="C13" s="552">
        <v>1717.9</v>
      </c>
      <c r="D13" s="553">
        <v>1107.8</v>
      </c>
      <c r="E13" s="554">
        <v>603.011</v>
      </c>
      <c r="F13" s="554">
        <v>1428.479</v>
      </c>
      <c r="G13" s="554">
        <v>1963.1</v>
      </c>
      <c r="H13" s="554">
        <v>2480.095</v>
      </c>
    </row>
    <row r="14" spans="2:8" ht="15.75" customHeight="1">
      <c r="B14" s="335" t="s">
        <v>141</v>
      </c>
      <c r="C14" s="552">
        <v>2060.5</v>
      </c>
      <c r="D14" s="553">
        <v>1567.2</v>
      </c>
      <c r="E14" s="554">
        <v>1398.554</v>
      </c>
      <c r="F14" s="554">
        <v>2052.853</v>
      </c>
      <c r="G14" s="554">
        <v>3442.1</v>
      </c>
      <c r="H14" s="554">
        <v>3768.18</v>
      </c>
    </row>
    <row r="15" spans="2:8" ht="15.75" customHeight="1">
      <c r="B15" s="335" t="s">
        <v>1384</v>
      </c>
      <c r="C15" s="552">
        <v>1309.9</v>
      </c>
      <c r="D15" s="553">
        <v>1830.8</v>
      </c>
      <c r="E15" s="554">
        <v>916.412</v>
      </c>
      <c r="F15" s="554">
        <v>2714.843</v>
      </c>
      <c r="G15" s="554">
        <v>3420.2</v>
      </c>
      <c r="H15" s="554">
        <v>3495.035</v>
      </c>
    </row>
    <row r="16" spans="2:8" ht="15.75" customHeight="1">
      <c r="B16" s="335" t="s">
        <v>1385</v>
      </c>
      <c r="C16" s="552">
        <v>1455.4</v>
      </c>
      <c r="D16" s="553">
        <v>1825.2</v>
      </c>
      <c r="E16" s="554">
        <v>1181.457</v>
      </c>
      <c r="F16" s="554">
        <v>1711.2</v>
      </c>
      <c r="G16" s="554">
        <v>2205.73</v>
      </c>
      <c r="H16" s="554">
        <v>3452.1</v>
      </c>
    </row>
    <row r="17" spans="2:8" ht="15.75" customHeight="1">
      <c r="B17" s="336" t="s">
        <v>1386</v>
      </c>
      <c r="C17" s="555">
        <v>1016</v>
      </c>
      <c r="D17" s="556">
        <v>1900.2</v>
      </c>
      <c r="E17" s="557">
        <v>1394</v>
      </c>
      <c r="F17" s="554">
        <v>1571.796</v>
      </c>
      <c r="G17" s="554">
        <v>3091.435</v>
      </c>
      <c r="H17" s="554"/>
    </row>
    <row r="18" spans="2:8" ht="15.75" customHeight="1">
      <c r="B18" s="558" t="s">
        <v>1389</v>
      </c>
      <c r="C18" s="559">
        <v>15256.9</v>
      </c>
      <c r="D18" s="560">
        <v>16333.1</v>
      </c>
      <c r="E18" s="560">
        <v>12805.877000000002</v>
      </c>
      <c r="F18" s="561">
        <v>17720.93</v>
      </c>
      <c r="G18" s="561">
        <v>32016.374</v>
      </c>
      <c r="H18" s="561">
        <v>28873.708</v>
      </c>
    </row>
    <row r="20" spans="5:8" ht="12.75">
      <c r="E20" s="628"/>
      <c r="H20" s="608"/>
    </row>
  </sheetData>
  <mergeCells count="4">
    <mergeCell ref="B1:G1"/>
    <mergeCell ref="B2:G2"/>
    <mergeCell ref="B3:G3"/>
    <mergeCell ref="G4:H4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H31" sqref="H31"/>
    </sheetView>
  </sheetViews>
  <sheetFormatPr defaultColWidth="9.140625" defaultRowHeight="12.75"/>
  <cols>
    <col min="1" max="1" width="7.28125" style="0" customWidth="1"/>
    <col min="2" max="2" width="23.140625" style="0" bestFit="1" customWidth="1"/>
    <col min="3" max="3" width="9.8515625" style="0" customWidth="1"/>
    <col min="4" max="4" width="9.421875" style="0" customWidth="1"/>
    <col min="5" max="5" width="8.8515625" style="0" customWidth="1"/>
    <col min="6" max="6" width="9.8515625" style="0" customWidth="1"/>
    <col min="7" max="7" width="10.57421875" style="0" customWidth="1"/>
    <col min="8" max="8" width="11.421875" style="0" bestFit="1" customWidth="1"/>
  </cols>
  <sheetData>
    <row r="1" spans="1:8" ht="15.75">
      <c r="A1" s="1373" t="s">
        <v>1178</v>
      </c>
      <c r="B1" s="841"/>
      <c r="C1" s="841"/>
      <c r="D1" s="841"/>
      <c r="E1" s="841"/>
      <c r="F1" s="841"/>
      <c r="G1" s="841"/>
      <c r="H1" s="841"/>
    </row>
    <row r="2" spans="1:8" ht="15.75">
      <c r="A2" s="1268" t="s">
        <v>961</v>
      </c>
      <c r="B2" s="1372"/>
      <c r="C2" s="1372"/>
      <c r="D2" s="1372"/>
      <c r="E2" s="1372"/>
      <c r="F2" s="1372"/>
      <c r="G2" s="1372"/>
      <c r="H2" s="1372"/>
    </row>
    <row r="3" spans="1:9" ht="16.5" thickBot="1">
      <c r="A3" s="228"/>
      <c r="B3" s="18"/>
      <c r="C3" s="18"/>
      <c r="D3" s="18"/>
      <c r="E3" s="18"/>
      <c r="F3" s="18"/>
      <c r="G3" s="228"/>
      <c r="H3" s="1618" t="s">
        <v>970</v>
      </c>
      <c r="I3" s="1167"/>
    </row>
    <row r="4" spans="1:8" ht="15.75">
      <c r="A4" s="842"/>
      <c r="B4" s="843"/>
      <c r="C4" s="844"/>
      <c r="D4" s="844"/>
      <c r="E4" s="844"/>
      <c r="F4" s="845"/>
      <c r="G4" s="846" t="s">
        <v>25</v>
      </c>
      <c r="H4" s="847"/>
    </row>
    <row r="5" spans="1:8" ht="15.75">
      <c r="A5" s="848"/>
      <c r="B5" s="849"/>
      <c r="C5" s="850" t="s">
        <v>1296</v>
      </c>
      <c r="D5" s="590" t="s">
        <v>1079</v>
      </c>
      <c r="E5" s="590" t="s">
        <v>1296</v>
      </c>
      <c r="F5" s="923" t="s">
        <v>1079</v>
      </c>
      <c r="G5" s="851" t="s">
        <v>1080</v>
      </c>
      <c r="H5" s="852"/>
    </row>
    <row r="6" spans="1:8" ht="15.75">
      <c r="A6" s="848"/>
      <c r="B6" s="849"/>
      <c r="C6" s="850" t="s">
        <v>55</v>
      </c>
      <c r="D6" s="853">
        <v>2008</v>
      </c>
      <c r="E6" s="853">
        <v>2008</v>
      </c>
      <c r="F6" s="854">
        <v>2009</v>
      </c>
      <c r="G6" s="924" t="s">
        <v>1490</v>
      </c>
      <c r="H6" s="855" t="s">
        <v>707</v>
      </c>
    </row>
    <row r="7" spans="1:8" ht="15.75">
      <c r="A7" s="856"/>
      <c r="B7" s="857"/>
      <c r="C7" s="858"/>
      <c r="D7" s="858"/>
      <c r="E7" s="858"/>
      <c r="F7" s="858"/>
      <c r="G7" s="925"/>
      <c r="H7" s="926"/>
    </row>
    <row r="8" spans="1:8" ht="12.75">
      <c r="A8" s="312" t="s">
        <v>1216</v>
      </c>
      <c r="B8" s="859"/>
      <c r="C8" s="860">
        <v>129626.4</v>
      </c>
      <c r="D8" s="860">
        <v>161828.4</v>
      </c>
      <c r="E8" s="860">
        <v>169683.6</v>
      </c>
      <c r="F8" s="860">
        <v>216623.6</v>
      </c>
      <c r="G8" s="861">
        <v>24.842161781859247</v>
      </c>
      <c r="H8" s="862">
        <v>27.663250897552857</v>
      </c>
    </row>
    <row r="9" spans="1:8" ht="15.75">
      <c r="A9" s="863"/>
      <c r="B9" s="353" t="s">
        <v>1450</v>
      </c>
      <c r="C9" s="758">
        <v>123755.264</v>
      </c>
      <c r="D9" s="758">
        <v>150292.533</v>
      </c>
      <c r="E9" s="758">
        <v>142848.828</v>
      </c>
      <c r="F9" s="758">
        <v>193773.103</v>
      </c>
      <c r="G9" s="864">
        <v>21.443345634170356</v>
      </c>
      <c r="H9" s="865">
        <v>35.649067418320016</v>
      </c>
    </row>
    <row r="10" spans="1:8" ht="15.75">
      <c r="A10" s="863"/>
      <c r="B10" s="866" t="s">
        <v>1451</v>
      </c>
      <c r="C10" s="758">
        <v>5871.136</v>
      </c>
      <c r="D10" s="758">
        <v>11535.867</v>
      </c>
      <c r="E10" s="758">
        <v>26834.772</v>
      </c>
      <c r="F10" s="758">
        <v>22850.497</v>
      </c>
      <c r="G10" s="864">
        <v>96.48441119401764</v>
      </c>
      <c r="H10" s="865">
        <v>-14.847433769886337</v>
      </c>
    </row>
    <row r="11" spans="1:8" ht="15.75">
      <c r="A11" s="867"/>
      <c r="B11" s="354"/>
      <c r="C11" s="868"/>
      <c r="D11" s="868"/>
      <c r="E11" s="868"/>
      <c r="F11" s="868"/>
      <c r="G11" s="869"/>
      <c r="H11" s="870"/>
    </row>
    <row r="12" spans="1:8" ht="15.75">
      <c r="A12" s="856"/>
      <c r="B12" s="857"/>
      <c r="C12" s="871"/>
      <c r="D12" s="871"/>
      <c r="E12" s="871"/>
      <c r="F12" s="871"/>
      <c r="G12" s="872"/>
      <c r="H12" s="873"/>
    </row>
    <row r="13" spans="1:8" ht="12.75">
      <c r="A13" s="312" t="s">
        <v>1452</v>
      </c>
      <c r="B13" s="353"/>
      <c r="C13" s="860">
        <v>35499.6</v>
      </c>
      <c r="D13" s="860">
        <v>44852.5</v>
      </c>
      <c r="E13" s="860">
        <v>42939.9</v>
      </c>
      <c r="F13" s="860">
        <v>55053.8</v>
      </c>
      <c r="G13" s="861">
        <v>26.34649404500334</v>
      </c>
      <c r="H13" s="862">
        <v>28.211290664393715</v>
      </c>
    </row>
    <row r="14" spans="1:8" ht="15.75">
      <c r="A14" s="863"/>
      <c r="B14" s="353" t="s">
        <v>1450</v>
      </c>
      <c r="C14" s="758">
        <v>31681</v>
      </c>
      <c r="D14" s="758">
        <v>41594.1</v>
      </c>
      <c r="E14" s="758">
        <v>38827.1</v>
      </c>
      <c r="F14" s="758">
        <v>50962.1</v>
      </c>
      <c r="G14" s="864">
        <v>31.290363309238984</v>
      </c>
      <c r="H14" s="865">
        <v>31.25394376608091</v>
      </c>
    </row>
    <row r="15" spans="1:8" ht="15.75">
      <c r="A15" s="863"/>
      <c r="B15" s="866" t="s">
        <v>1451</v>
      </c>
      <c r="C15" s="758">
        <v>3818.6</v>
      </c>
      <c r="D15" s="758">
        <v>3258.4</v>
      </c>
      <c r="E15" s="758">
        <v>4112.8</v>
      </c>
      <c r="F15" s="758">
        <v>4091.7</v>
      </c>
      <c r="G15" s="864">
        <v>-14.67029801497931</v>
      </c>
      <c r="H15" s="865">
        <v>-0.5130324839525429</v>
      </c>
    </row>
    <row r="16" spans="1:8" ht="15.75">
      <c r="A16" s="867"/>
      <c r="B16" s="354"/>
      <c r="C16" s="874"/>
      <c r="D16" s="874"/>
      <c r="E16" s="874"/>
      <c r="F16" s="874"/>
      <c r="G16" s="875"/>
      <c r="H16" s="876"/>
    </row>
    <row r="17" spans="1:8" ht="15.75">
      <c r="A17" s="863"/>
      <c r="B17" s="353"/>
      <c r="C17" s="877"/>
      <c r="D17" s="877"/>
      <c r="E17" s="877"/>
      <c r="F17" s="877"/>
      <c r="G17" s="878"/>
      <c r="H17" s="879"/>
    </row>
    <row r="18" spans="1:8" ht="12.75">
      <c r="A18" s="312" t="s">
        <v>1453</v>
      </c>
      <c r="B18" s="859"/>
      <c r="C18" s="860">
        <v>165126</v>
      </c>
      <c r="D18" s="860">
        <v>206680.9</v>
      </c>
      <c r="E18" s="860">
        <v>212623.5</v>
      </c>
      <c r="F18" s="860">
        <v>271677.4</v>
      </c>
      <c r="G18" s="861">
        <v>25.16557053401644</v>
      </c>
      <c r="H18" s="862">
        <v>27.773929034184846</v>
      </c>
    </row>
    <row r="19" spans="1:8" ht="15.75">
      <c r="A19" s="863"/>
      <c r="B19" s="353"/>
      <c r="C19" s="877"/>
      <c r="D19" s="877"/>
      <c r="E19" s="877"/>
      <c r="F19" s="877"/>
      <c r="G19" s="878"/>
      <c r="H19" s="879"/>
    </row>
    <row r="20" spans="1:8" ht="15.75">
      <c r="A20" s="863"/>
      <c r="B20" s="353" t="s">
        <v>1450</v>
      </c>
      <c r="C20" s="758">
        <v>155436.264</v>
      </c>
      <c r="D20" s="758">
        <v>191886.633</v>
      </c>
      <c r="E20" s="758">
        <v>181675.928</v>
      </c>
      <c r="F20" s="758">
        <v>244735.203</v>
      </c>
      <c r="G20" s="864">
        <v>23.45036355222743</v>
      </c>
      <c r="H20" s="865">
        <v>34.70975802584039</v>
      </c>
    </row>
    <row r="21" spans="1:8" ht="15.75">
      <c r="A21" s="863"/>
      <c r="B21" s="880" t="s">
        <v>1454</v>
      </c>
      <c r="C21" s="758">
        <v>94.13191381127139</v>
      </c>
      <c r="D21" s="758">
        <v>92.84197668966992</v>
      </c>
      <c r="E21" s="758">
        <v>85.44489578997619</v>
      </c>
      <c r="F21" s="758">
        <v>90.08301868318821</v>
      </c>
      <c r="G21" s="864"/>
      <c r="H21" s="865"/>
    </row>
    <row r="22" spans="1:8" ht="15.75">
      <c r="A22" s="863"/>
      <c r="B22" s="866" t="s">
        <v>1451</v>
      </c>
      <c r="C22" s="758">
        <v>9689.736</v>
      </c>
      <c r="D22" s="758">
        <v>14794.267</v>
      </c>
      <c r="E22" s="758">
        <v>30947.572</v>
      </c>
      <c r="F22" s="758">
        <v>26942.197</v>
      </c>
      <c r="G22" s="864">
        <v>52.6797737317095</v>
      </c>
      <c r="H22" s="865">
        <v>-12.942453126855952</v>
      </c>
    </row>
    <row r="23" spans="1:8" ht="12.75">
      <c r="A23" s="249"/>
      <c r="B23" s="881" t="s">
        <v>1454</v>
      </c>
      <c r="C23" s="758">
        <v>5.868086188728608</v>
      </c>
      <c r="D23" s="758">
        <v>7.158023310330079</v>
      </c>
      <c r="E23" s="758">
        <v>14.555104210023822</v>
      </c>
      <c r="F23" s="758">
        <v>9.916981316811777</v>
      </c>
      <c r="G23" s="864"/>
      <c r="H23" s="865"/>
    </row>
    <row r="24" spans="1:8" ht="15.75">
      <c r="A24" s="882" t="s">
        <v>1455</v>
      </c>
      <c r="B24" s="883"/>
      <c r="C24" s="884"/>
      <c r="D24" s="884"/>
      <c r="E24" s="884"/>
      <c r="F24" s="884"/>
      <c r="G24" s="885"/>
      <c r="H24" s="886"/>
    </row>
    <row r="25" spans="1:8" ht="15.75">
      <c r="A25" s="887"/>
      <c r="B25" s="880" t="s">
        <v>1456</v>
      </c>
      <c r="C25" s="758">
        <v>10.177539592777611</v>
      </c>
      <c r="D25" s="758">
        <v>11.116195686984923</v>
      </c>
      <c r="E25" s="758">
        <v>11.496388400889078</v>
      </c>
      <c r="F25" s="758">
        <v>11.787809664307227</v>
      </c>
      <c r="G25" s="864"/>
      <c r="H25" s="865"/>
    </row>
    <row r="26" spans="1:8" ht="15.75">
      <c r="A26" s="888"/>
      <c r="B26" s="889" t="s">
        <v>1457</v>
      </c>
      <c r="C26" s="811">
        <v>8.426558616853526</v>
      </c>
      <c r="D26" s="811">
        <v>9.009586623191138</v>
      </c>
      <c r="E26" s="811">
        <v>9.269157301778863</v>
      </c>
      <c r="F26" s="811">
        <v>9.601851322304226</v>
      </c>
      <c r="G26" s="891"/>
      <c r="H26" s="890"/>
    </row>
    <row r="27" spans="1:8" ht="12.75">
      <c r="A27" s="892" t="s">
        <v>1458</v>
      </c>
      <c r="B27" s="857"/>
      <c r="C27" s="758">
        <v>165126</v>
      </c>
      <c r="D27" s="758">
        <v>206680.9</v>
      </c>
      <c r="E27" s="758">
        <v>212623.5</v>
      </c>
      <c r="F27" s="758">
        <v>271677.4</v>
      </c>
      <c r="G27" s="864">
        <v>25.16557053401644</v>
      </c>
      <c r="H27" s="865">
        <v>27.773929034184846</v>
      </c>
    </row>
    <row r="28" spans="1:8" ht="12.75">
      <c r="A28" s="893" t="s">
        <v>1459</v>
      </c>
      <c r="B28" s="353"/>
      <c r="C28" s="758">
        <v>587.5</v>
      </c>
      <c r="D28" s="758">
        <v>614.8</v>
      </c>
      <c r="E28" s="758">
        <v>630.6</v>
      </c>
      <c r="F28" s="758">
        <v>547.7</v>
      </c>
      <c r="G28" s="864">
        <v>4.646808510638294</v>
      </c>
      <c r="H28" s="865">
        <v>-13.146209958769418</v>
      </c>
    </row>
    <row r="29" spans="1:8" ht="15.75">
      <c r="A29" s="893" t="s">
        <v>1460</v>
      </c>
      <c r="B29" s="894"/>
      <c r="C29" s="758">
        <v>165713.5</v>
      </c>
      <c r="D29" s="758">
        <v>207295.7</v>
      </c>
      <c r="E29" s="758">
        <v>213254.1</v>
      </c>
      <c r="F29" s="758">
        <v>272225.1</v>
      </c>
      <c r="G29" s="864">
        <v>25.09282587115716</v>
      </c>
      <c r="H29" s="865">
        <v>27.652926719814516</v>
      </c>
    </row>
    <row r="30" spans="1:8" ht="15.75">
      <c r="A30" s="893" t="s">
        <v>1461</v>
      </c>
      <c r="B30" s="894"/>
      <c r="C30" s="758">
        <v>33804</v>
      </c>
      <c r="D30" s="758">
        <v>41596</v>
      </c>
      <c r="E30" s="758">
        <v>41798.7</v>
      </c>
      <c r="F30" s="758">
        <v>57905.9</v>
      </c>
      <c r="G30" s="864">
        <v>23.050526564903564</v>
      </c>
      <c r="H30" s="865">
        <v>38.535169754083256</v>
      </c>
    </row>
    <row r="31" spans="1:8" ht="15.75">
      <c r="A31" s="893" t="s">
        <v>1462</v>
      </c>
      <c r="B31" s="894"/>
      <c r="C31" s="758">
        <v>131909.5</v>
      </c>
      <c r="D31" s="758">
        <v>165699.7</v>
      </c>
      <c r="E31" s="758">
        <v>171455.4</v>
      </c>
      <c r="F31" s="758">
        <v>214319.2</v>
      </c>
      <c r="G31" s="864">
        <v>25.616198984910127</v>
      </c>
      <c r="H31" s="865">
        <v>24.999970837897223</v>
      </c>
    </row>
    <row r="32" spans="1:8" ht="15.75">
      <c r="A32" s="893" t="s">
        <v>1175</v>
      </c>
      <c r="B32" s="894"/>
      <c r="C32" s="758">
        <v>7529.700000000012</v>
      </c>
      <c r="D32" s="758">
        <v>-33790.2</v>
      </c>
      <c r="E32" s="758">
        <v>-39545.9</v>
      </c>
      <c r="F32" s="758">
        <v>-42863.8</v>
      </c>
      <c r="G32" s="864" t="s">
        <v>1588</v>
      </c>
      <c r="H32" s="865" t="s">
        <v>1588</v>
      </c>
    </row>
    <row r="33" spans="1:8" ht="15.75">
      <c r="A33" s="893" t="s">
        <v>1176</v>
      </c>
      <c r="B33" s="894"/>
      <c r="C33" s="758">
        <v>-13433.95</v>
      </c>
      <c r="D33" s="758">
        <v>9125.17</v>
      </c>
      <c r="E33" s="758">
        <v>9871.37</v>
      </c>
      <c r="F33" s="758">
        <v>3806.5</v>
      </c>
      <c r="G33" s="864" t="s">
        <v>1588</v>
      </c>
      <c r="H33" s="865" t="s">
        <v>1588</v>
      </c>
    </row>
    <row r="34" spans="1:8" ht="16.5" thickBot="1">
      <c r="A34" s="895" t="s">
        <v>1177</v>
      </c>
      <c r="B34" s="896"/>
      <c r="C34" s="897">
        <v>-5904.249999999989</v>
      </c>
      <c r="D34" s="897">
        <v>-24665.03</v>
      </c>
      <c r="E34" s="897">
        <v>-29674.53</v>
      </c>
      <c r="F34" s="897">
        <v>-39057.3</v>
      </c>
      <c r="G34" s="898" t="s">
        <v>1588</v>
      </c>
      <c r="H34" s="899" t="s">
        <v>1588</v>
      </c>
    </row>
    <row r="35" spans="1:8" ht="15.75">
      <c r="A35" s="75" t="s">
        <v>1463</v>
      </c>
      <c r="B35" s="18"/>
      <c r="C35" s="228"/>
      <c r="D35" s="228"/>
      <c r="E35" s="228"/>
      <c r="F35" s="228"/>
      <c r="G35" s="228"/>
      <c r="H35" s="228"/>
    </row>
    <row r="36" spans="1:8" ht="15.75">
      <c r="A36" s="927" t="s">
        <v>1081</v>
      </c>
      <c r="B36" s="900"/>
      <c r="C36" s="228"/>
      <c r="D36" s="228"/>
      <c r="E36" s="228"/>
      <c r="F36" s="228"/>
      <c r="G36" s="228"/>
      <c r="H36" s="228"/>
    </row>
    <row r="37" spans="1:8" ht="15.75">
      <c r="A37" s="901" t="s">
        <v>1082</v>
      </c>
      <c r="B37" s="19"/>
      <c r="C37" s="228"/>
      <c r="D37" s="228"/>
      <c r="E37" s="228"/>
      <c r="F37" s="228"/>
      <c r="G37" s="228"/>
      <c r="H37" s="228"/>
    </row>
    <row r="38" spans="1:8" ht="15.75">
      <c r="A38" s="19" t="s">
        <v>1083</v>
      </c>
      <c r="B38" s="228"/>
      <c r="C38" s="902">
        <v>64.85</v>
      </c>
      <c r="D38" s="902">
        <v>68.45</v>
      </c>
      <c r="E38" s="902">
        <v>68.5</v>
      </c>
      <c r="F38" s="902">
        <v>75.6</v>
      </c>
      <c r="G38" s="228"/>
      <c r="H38" s="228"/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workbookViewId="0" topLeftCell="A1">
      <selection activeCell="I3" sqref="I3"/>
    </sheetView>
  </sheetViews>
  <sheetFormatPr defaultColWidth="9.140625" defaultRowHeight="12.75"/>
  <cols>
    <col min="1" max="1" width="7.57421875" style="0" customWidth="1"/>
    <col min="2" max="2" width="23.140625" style="0" bestFit="1" customWidth="1"/>
  </cols>
  <sheetData>
    <row r="1" spans="1:8" ht="15.75">
      <c r="A1" s="799" t="s">
        <v>153</v>
      </c>
      <c r="B1" s="841"/>
      <c r="C1" s="841"/>
      <c r="D1" s="841"/>
      <c r="E1" s="841"/>
      <c r="F1" s="841"/>
      <c r="G1" s="841"/>
      <c r="H1" s="841"/>
    </row>
    <row r="2" spans="1:9" ht="15.75">
      <c r="A2" s="1268" t="s">
        <v>961</v>
      </c>
      <c r="B2" s="1372"/>
      <c r="C2" s="1372"/>
      <c r="D2" s="1372"/>
      <c r="E2" s="1372"/>
      <c r="F2" s="1372"/>
      <c r="G2" s="1372"/>
      <c r="H2" s="1372"/>
      <c r="I2" s="1167"/>
    </row>
    <row r="3" spans="1:9" ht="16.5" thickBot="1">
      <c r="A3" s="228"/>
      <c r="B3" s="18"/>
      <c r="C3" s="18"/>
      <c r="D3" s="18"/>
      <c r="E3" s="18"/>
      <c r="F3" s="1925" t="s">
        <v>941</v>
      </c>
      <c r="G3" s="1925"/>
      <c r="H3" s="1925"/>
      <c r="I3" s="1167"/>
    </row>
    <row r="4" spans="1:8" ht="15.75">
      <c r="A4" s="1524"/>
      <c r="B4" s="1525"/>
      <c r="C4" s="1526"/>
      <c r="D4" s="1526"/>
      <c r="E4" s="1526"/>
      <c r="F4" s="1527"/>
      <c r="G4" s="1528" t="s">
        <v>25</v>
      </c>
      <c r="H4" s="1529"/>
    </row>
    <row r="5" spans="1:8" ht="15.75">
      <c r="A5" s="1530"/>
      <c r="B5" s="1531"/>
      <c r="C5" s="1532" t="s">
        <v>1296</v>
      </c>
      <c r="D5" s="1532" t="s">
        <v>1079</v>
      </c>
      <c r="E5" s="1532" t="s">
        <v>1296</v>
      </c>
      <c r="F5" s="1533" t="s">
        <v>1079</v>
      </c>
      <c r="G5" s="1534" t="s">
        <v>1080</v>
      </c>
      <c r="H5" s="1535"/>
    </row>
    <row r="6" spans="1:8" ht="15.75">
      <c r="A6" s="1530"/>
      <c r="B6" s="1531"/>
      <c r="C6" s="1536" t="s">
        <v>55</v>
      </c>
      <c r="D6" s="1536">
        <v>2008</v>
      </c>
      <c r="E6" s="1536">
        <v>2008</v>
      </c>
      <c r="F6" s="1537">
        <v>2009</v>
      </c>
      <c r="G6" s="1538" t="s">
        <v>1490</v>
      </c>
      <c r="H6" s="1539" t="s">
        <v>707</v>
      </c>
    </row>
    <row r="7" spans="1:8" ht="15.75">
      <c r="A7" s="856"/>
      <c r="B7" s="857"/>
      <c r="C7" s="858"/>
      <c r="D7" s="858"/>
      <c r="E7" s="858"/>
      <c r="F7" s="903"/>
      <c r="G7" s="863"/>
      <c r="H7" s="904"/>
    </row>
    <row r="8" spans="1:8" ht="12.75">
      <c r="A8" s="312" t="s">
        <v>1216</v>
      </c>
      <c r="B8" s="859"/>
      <c r="C8" s="860">
        <v>1998.8650732459523</v>
      </c>
      <c r="D8" s="860">
        <v>2364.1840759678594</v>
      </c>
      <c r="E8" s="860">
        <v>2477.1328467153285</v>
      </c>
      <c r="F8" s="905">
        <v>2865.3915343915346</v>
      </c>
      <c r="G8" s="861">
        <v>18.276321279087966</v>
      </c>
      <c r="H8" s="862">
        <v>15.67371278415834</v>
      </c>
    </row>
    <row r="9" spans="1:8" ht="15.75">
      <c r="A9" s="863"/>
      <c r="B9" s="353" t="s">
        <v>1450</v>
      </c>
      <c r="C9" s="758">
        <v>1908.3309791827294</v>
      </c>
      <c r="D9" s="758">
        <v>2195.654243973703</v>
      </c>
      <c r="E9" s="758">
        <v>2085.3843503649637</v>
      </c>
      <c r="F9" s="906">
        <v>2563.136283068783</v>
      </c>
      <c r="G9" s="864">
        <v>15.056259523388562</v>
      </c>
      <c r="H9" s="865">
        <v>22.909538599932816</v>
      </c>
    </row>
    <row r="10" spans="1:8" ht="15.75">
      <c r="A10" s="863"/>
      <c r="B10" s="866" t="s">
        <v>1451</v>
      </c>
      <c r="C10" s="758">
        <v>90.53409406322284</v>
      </c>
      <c r="D10" s="758">
        <v>168.52983199415632</v>
      </c>
      <c r="E10" s="758">
        <v>391.748496350365</v>
      </c>
      <c r="F10" s="906">
        <v>302.25525132275135</v>
      </c>
      <c r="G10" s="864">
        <v>86.15068029119129</v>
      </c>
      <c r="H10" s="865">
        <v>-22.844566312661556</v>
      </c>
    </row>
    <row r="11" spans="1:8" ht="15.75">
      <c r="A11" s="867"/>
      <c r="B11" s="354"/>
      <c r="C11" s="868"/>
      <c r="D11" s="868"/>
      <c r="E11" s="868"/>
      <c r="F11" s="907"/>
      <c r="G11" s="869"/>
      <c r="H11" s="870"/>
    </row>
    <row r="12" spans="1:8" ht="15.75">
      <c r="A12" s="856"/>
      <c r="B12" s="857"/>
      <c r="C12" s="871"/>
      <c r="D12" s="871"/>
      <c r="E12" s="871"/>
      <c r="F12" s="908"/>
      <c r="G12" s="872"/>
      <c r="H12" s="873"/>
    </row>
    <row r="13" spans="1:8" ht="12.75">
      <c r="A13" s="312" t="s">
        <v>1452</v>
      </c>
      <c r="B13" s="353"/>
      <c r="C13" s="860">
        <v>547.4109483423284</v>
      </c>
      <c r="D13" s="860">
        <v>655.2593133674214</v>
      </c>
      <c r="E13" s="860">
        <v>626.8598540145986</v>
      </c>
      <c r="F13" s="905">
        <v>728.2248677248677</v>
      </c>
      <c r="G13" s="861">
        <v>19.70153599442608</v>
      </c>
      <c r="H13" s="862">
        <v>16.170283207817064</v>
      </c>
    </row>
    <row r="14" spans="1:8" ht="15.75">
      <c r="A14" s="863"/>
      <c r="B14" s="353" t="s">
        <v>1450</v>
      </c>
      <c r="C14" s="758">
        <v>488.5273708558212</v>
      </c>
      <c r="D14" s="758">
        <v>607.6566837107378</v>
      </c>
      <c r="E14" s="758">
        <v>566.8189781021897</v>
      </c>
      <c r="F14" s="906">
        <v>674.1018518518518</v>
      </c>
      <c r="G14" s="864">
        <v>24.385391681579932</v>
      </c>
      <c r="H14" s="865">
        <v>18.927184497044223</v>
      </c>
    </row>
    <row r="15" spans="1:8" ht="15.75">
      <c r="A15" s="863"/>
      <c r="B15" s="866" t="s">
        <v>1451</v>
      </c>
      <c r="C15" s="758">
        <v>58.88357748650733</v>
      </c>
      <c r="D15" s="758">
        <v>47.60262965668371</v>
      </c>
      <c r="E15" s="758">
        <v>60.040875912408765</v>
      </c>
      <c r="F15" s="906">
        <v>54.12301587301587</v>
      </c>
      <c r="G15" s="864">
        <v>-19.158054437858425</v>
      </c>
      <c r="H15" s="865">
        <v>-9.856385253316787</v>
      </c>
    </row>
    <row r="16" spans="1:8" ht="15.75">
      <c r="A16" s="867"/>
      <c r="B16" s="354"/>
      <c r="C16" s="874"/>
      <c r="D16" s="874"/>
      <c r="E16" s="874"/>
      <c r="F16" s="909"/>
      <c r="G16" s="875"/>
      <c r="H16" s="876"/>
    </row>
    <row r="17" spans="1:8" ht="15.75">
      <c r="A17" s="863"/>
      <c r="B17" s="353"/>
      <c r="C17" s="877"/>
      <c r="D17" s="877"/>
      <c r="E17" s="877"/>
      <c r="F17" s="910"/>
      <c r="G17" s="878"/>
      <c r="H17" s="879"/>
    </row>
    <row r="18" spans="1:8" ht="12.75">
      <c r="A18" s="312" t="s">
        <v>1453</v>
      </c>
      <c r="B18" s="859"/>
      <c r="C18" s="860">
        <v>2546.276021588281</v>
      </c>
      <c r="D18" s="860">
        <v>3019.443389335281</v>
      </c>
      <c r="E18" s="860">
        <v>3103.992700729927</v>
      </c>
      <c r="F18" s="905">
        <v>3593.6164021164027</v>
      </c>
      <c r="G18" s="861">
        <v>18.582720951511547</v>
      </c>
      <c r="H18" s="862">
        <v>15.773996545524653</v>
      </c>
    </row>
    <row r="19" spans="1:8" ht="15.75">
      <c r="A19" s="863"/>
      <c r="B19" s="353"/>
      <c r="C19" s="877"/>
      <c r="D19" s="877"/>
      <c r="E19" s="877"/>
      <c r="F19" s="910"/>
      <c r="G19" s="878"/>
      <c r="H19" s="879"/>
    </row>
    <row r="20" spans="1:8" ht="15.75">
      <c r="A20" s="863"/>
      <c r="B20" s="353" t="s">
        <v>1450</v>
      </c>
      <c r="C20" s="758">
        <v>2396.8583500385507</v>
      </c>
      <c r="D20" s="758">
        <v>2803.310927684441</v>
      </c>
      <c r="E20" s="758">
        <v>2652.2033284671534</v>
      </c>
      <c r="F20" s="906">
        <v>3237.2381349206353</v>
      </c>
      <c r="G20" s="864">
        <v>16.957722079794706</v>
      </c>
      <c r="H20" s="865">
        <v>22.058444772090823</v>
      </c>
    </row>
    <row r="21" spans="1:8" ht="15.75">
      <c r="A21" s="863"/>
      <c r="B21" s="880" t="s">
        <v>1454</v>
      </c>
      <c r="C21" s="758">
        <v>94.13191381127139</v>
      </c>
      <c r="D21" s="758">
        <v>92.84197668966992</v>
      </c>
      <c r="E21" s="758">
        <v>85.44489578997619</v>
      </c>
      <c r="F21" s="906">
        <v>90.08301868318821</v>
      </c>
      <c r="G21" s="864"/>
      <c r="H21" s="865"/>
    </row>
    <row r="22" spans="1:8" ht="15.75">
      <c r="A22" s="863"/>
      <c r="B22" s="866" t="s">
        <v>1451</v>
      </c>
      <c r="C22" s="758">
        <v>149.41767154973016</v>
      </c>
      <c r="D22" s="758">
        <v>216.13246165084</v>
      </c>
      <c r="E22" s="758">
        <v>451.7893722627737</v>
      </c>
      <c r="F22" s="906">
        <v>356.37826719576725</v>
      </c>
      <c r="G22" s="864">
        <v>44.64986598248885</v>
      </c>
      <c r="H22" s="865">
        <v>-21.118492581873454</v>
      </c>
    </row>
    <row r="23" spans="1:8" ht="12.75">
      <c r="A23" s="249"/>
      <c r="B23" s="881" t="s">
        <v>1454</v>
      </c>
      <c r="C23" s="758">
        <v>5.868086188728608</v>
      </c>
      <c r="D23" s="758">
        <v>7.158023310330079</v>
      </c>
      <c r="E23" s="758">
        <v>14.555104210023822</v>
      </c>
      <c r="F23" s="906">
        <v>9.916981316811777</v>
      </c>
      <c r="G23" s="864"/>
      <c r="H23" s="865"/>
    </row>
    <row r="24" spans="1:8" ht="15.75">
      <c r="A24" s="882" t="s">
        <v>1455</v>
      </c>
      <c r="B24" s="883"/>
      <c r="C24" s="884"/>
      <c r="D24" s="884"/>
      <c r="E24" s="884"/>
      <c r="F24" s="911"/>
      <c r="G24" s="885"/>
      <c r="H24" s="886"/>
    </row>
    <row r="25" spans="1:8" ht="15.75">
      <c r="A25" s="887"/>
      <c r="B25" s="880" t="s">
        <v>1456</v>
      </c>
      <c r="C25" s="758">
        <v>10.177539592777611</v>
      </c>
      <c r="D25" s="758">
        <v>11.116195686984923</v>
      </c>
      <c r="E25" s="758">
        <v>11.496388400889078</v>
      </c>
      <c r="F25" s="906">
        <v>11.787809664307227</v>
      </c>
      <c r="G25" s="864"/>
      <c r="H25" s="865"/>
    </row>
    <row r="26" spans="1:8" ht="15.75">
      <c r="A26" s="888"/>
      <c r="B26" s="889" t="s">
        <v>1457</v>
      </c>
      <c r="C26" s="811">
        <v>8.426558616853526</v>
      </c>
      <c r="D26" s="811">
        <v>9.009586623191138</v>
      </c>
      <c r="E26" s="811">
        <v>9.269157301778863</v>
      </c>
      <c r="F26" s="912">
        <v>9.601851322304226</v>
      </c>
      <c r="G26" s="891"/>
      <c r="H26" s="890"/>
    </row>
    <row r="27" spans="1:8" ht="12.75">
      <c r="A27" s="892" t="s">
        <v>1458</v>
      </c>
      <c r="B27" s="857"/>
      <c r="C27" s="758">
        <v>2546.276021588281</v>
      </c>
      <c r="D27" s="758">
        <v>3019.443389335281</v>
      </c>
      <c r="E27" s="758">
        <v>3103.992700729927</v>
      </c>
      <c r="F27" s="906">
        <v>3593.6164021164027</v>
      </c>
      <c r="G27" s="864">
        <v>18.582720951511547</v>
      </c>
      <c r="H27" s="865">
        <v>15.773996545524653</v>
      </c>
    </row>
    <row r="28" spans="1:8" ht="12.75">
      <c r="A28" s="893" t="s">
        <v>1459</v>
      </c>
      <c r="B28" s="353"/>
      <c r="C28" s="758">
        <v>9.059367771781034</v>
      </c>
      <c r="D28" s="758">
        <v>8.981738495252008</v>
      </c>
      <c r="E28" s="758">
        <v>9.205839416058394</v>
      </c>
      <c r="F28" s="906">
        <v>7.244708994708996</v>
      </c>
      <c r="G28" s="864">
        <v>-0.8568950779416724</v>
      </c>
      <c r="H28" s="865">
        <v>-21.303113520842658</v>
      </c>
    </row>
    <row r="29" spans="1:8" ht="15.75">
      <c r="A29" s="893" t="s">
        <v>1460</v>
      </c>
      <c r="B29" s="894"/>
      <c r="C29" s="758">
        <v>2555.335389360062</v>
      </c>
      <c r="D29" s="758">
        <v>3028.425127830533</v>
      </c>
      <c r="E29" s="758">
        <v>3113.1985401459856</v>
      </c>
      <c r="F29" s="906">
        <v>3600.8611111111118</v>
      </c>
      <c r="G29" s="864">
        <v>18.51380215843008</v>
      </c>
      <c r="H29" s="865">
        <v>15.66435820512298</v>
      </c>
    </row>
    <row r="30" spans="1:8" ht="15.75">
      <c r="A30" s="893" t="s">
        <v>1461</v>
      </c>
      <c r="B30" s="894"/>
      <c r="C30" s="758">
        <v>521.2644564379337</v>
      </c>
      <c r="D30" s="758">
        <v>607.6844411979547</v>
      </c>
      <c r="E30" s="758">
        <v>610.2</v>
      </c>
      <c r="F30" s="906">
        <v>765.9510582010582</v>
      </c>
      <c r="G30" s="864">
        <v>16.57891377259307</v>
      </c>
      <c r="H30" s="865">
        <v>25.524591642257974</v>
      </c>
    </row>
    <row r="31" spans="1:8" ht="15.75">
      <c r="A31" s="893" t="s">
        <v>1462</v>
      </c>
      <c r="B31" s="894"/>
      <c r="C31" s="758">
        <v>2034.0709329221281</v>
      </c>
      <c r="D31" s="758">
        <v>2420.740686632578</v>
      </c>
      <c r="E31" s="758">
        <v>2502.9985401459858</v>
      </c>
      <c r="F31" s="906">
        <v>2834.9100529100538</v>
      </c>
      <c r="G31" s="864">
        <v>19.00964944004994</v>
      </c>
      <c r="H31" s="865">
        <v>13.260555587248149</v>
      </c>
    </row>
    <row r="32" spans="1:8" ht="16.5" thickBot="1">
      <c r="A32" s="895" t="s">
        <v>1183</v>
      </c>
      <c r="B32" s="896"/>
      <c r="C32" s="897">
        <v>-91.0447185813414</v>
      </c>
      <c r="D32" s="897">
        <v>-360.33644996347675</v>
      </c>
      <c r="E32" s="897">
        <v>-433.2048175182485</v>
      </c>
      <c r="F32" s="913">
        <v>-516.6309523809526</v>
      </c>
      <c r="G32" s="898" t="s">
        <v>1588</v>
      </c>
      <c r="H32" s="899" t="s">
        <v>1588</v>
      </c>
    </row>
    <row r="33" spans="1:8" ht="15.75">
      <c r="A33" s="1374"/>
      <c r="B33" s="230"/>
      <c r="C33" s="1375"/>
      <c r="D33" s="1375"/>
      <c r="E33" s="1375"/>
      <c r="F33" s="1375"/>
      <c r="G33" s="1375"/>
      <c r="H33" s="1375"/>
    </row>
    <row r="34" spans="1:8" ht="15.75">
      <c r="A34" s="1374"/>
      <c r="B34" s="230"/>
      <c r="C34" s="1375"/>
      <c r="D34" s="1375"/>
      <c r="E34" s="1375"/>
      <c r="F34" s="1375"/>
      <c r="G34" s="1375"/>
      <c r="H34" s="1375"/>
    </row>
    <row r="35" spans="1:8" ht="15.75">
      <c r="A35" s="75" t="s">
        <v>1463</v>
      </c>
      <c r="B35" s="18"/>
      <c r="C35" s="228"/>
      <c r="D35" s="228"/>
      <c r="E35" s="228"/>
      <c r="F35" s="228"/>
      <c r="G35" s="228"/>
      <c r="H35" s="228"/>
    </row>
    <row r="36" spans="1:8" ht="15.75">
      <c r="A36" s="346" t="s">
        <v>1084</v>
      </c>
      <c r="B36" s="900"/>
      <c r="C36" s="228"/>
      <c r="D36" s="228"/>
      <c r="E36" s="228"/>
      <c r="F36" s="228"/>
      <c r="G36" s="228"/>
      <c r="H36" s="228"/>
    </row>
    <row r="37" spans="1:8" ht="15.75">
      <c r="A37" s="901" t="s">
        <v>1085</v>
      </c>
      <c r="B37" s="19"/>
      <c r="C37" s="228"/>
      <c r="D37" s="228"/>
      <c r="E37" s="228"/>
      <c r="F37" s="228"/>
      <c r="G37" s="228"/>
      <c r="H37" s="228"/>
    </row>
    <row r="38" spans="1:8" ht="15.75">
      <c r="A38" s="19" t="s">
        <v>1083</v>
      </c>
      <c r="B38" s="19"/>
      <c r="C38" s="902">
        <v>64.85</v>
      </c>
      <c r="D38" s="902">
        <v>68.45</v>
      </c>
      <c r="E38" s="902">
        <v>68.5</v>
      </c>
      <c r="F38" s="902">
        <v>75.6</v>
      </c>
      <c r="G38" s="228"/>
      <c r="H38" s="228"/>
    </row>
  </sheetData>
  <mergeCells count="1">
    <mergeCell ref="F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workbookViewId="0" topLeftCell="A1">
      <selection activeCell="O43" sqref="O43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11" ht="12.75">
      <c r="B1" s="1690" t="s">
        <v>65</v>
      </c>
      <c r="C1" s="1690"/>
      <c r="D1" s="1690"/>
      <c r="E1" s="1690"/>
      <c r="F1" s="1690"/>
      <c r="G1" s="1690"/>
      <c r="H1" s="1690"/>
      <c r="I1" s="1690"/>
      <c r="K1" s="340"/>
    </row>
    <row r="2" spans="2:11" ht="32.25" customHeight="1">
      <c r="B2" s="1926" t="s">
        <v>56</v>
      </c>
      <c r="C2" s="1927"/>
      <c r="D2" s="1927"/>
      <c r="E2" s="1927"/>
      <c r="F2" s="1927"/>
      <c r="G2" s="1927"/>
      <c r="H2" s="1927"/>
      <c r="I2" s="1927"/>
      <c r="K2" s="340"/>
    </row>
    <row r="3" ht="13.5" thickBot="1">
      <c r="J3" s="340"/>
    </row>
    <row r="4" spans="2:9" ht="12.75">
      <c r="B4" s="1822" t="s">
        <v>1465</v>
      </c>
      <c r="C4" s="1929" t="s">
        <v>1466</v>
      </c>
      <c r="D4" s="1931" t="s">
        <v>1467</v>
      </c>
      <c r="E4" s="1824"/>
      <c r="F4" s="1825"/>
      <c r="G4" s="1824" t="s">
        <v>1468</v>
      </c>
      <c r="H4" s="1824"/>
      <c r="I4" s="1825"/>
    </row>
    <row r="5" spans="2:9" ht="39" customHeight="1" thickBot="1">
      <c r="B5" s="1928"/>
      <c r="C5" s="1930"/>
      <c r="D5" s="712" t="s">
        <v>1469</v>
      </c>
      <c r="E5" s="247" t="s">
        <v>1470</v>
      </c>
      <c r="F5" s="759" t="s">
        <v>1471</v>
      </c>
      <c r="G5" s="247" t="s">
        <v>1469</v>
      </c>
      <c r="H5" s="247" t="s">
        <v>1470</v>
      </c>
      <c r="I5" s="759" t="s">
        <v>1471</v>
      </c>
    </row>
    <row r="6" spans="2:9" ht="18" customHeight="1">
      <c r="B6" s="760" t="s">
        <v>965</v>
      </c>
      <c r="C6" s="761" t="s">
        <v>967</v>
      </c>
      <c r="D6" s="762">
        <v>74.35</v>
      </c>
      <c r="E6" s="762">
        <v>74.94</v>
      </c>
      <c r="F6" s="762">
        <v>74.65</v>
      </c>
      <c r="G6" s="763">
        <v>74.46</v>
      </c>
      <c r="H6" s="762">
        <v>75.05</v>
      </c>
      <c r="I6" s="764">
        <v>74.76</v>
      </c>
    </row>
    <row r="7" spans="2:9" ht="12.75">
      <c r="B7" s="765"/>
      <c r="C7" s="766" t="s">
        <v>1472</v>
      </c>
      <c r="D7" s="767">
        <v>73.6</v>
      </c>
      <c r="E7" s="767">
        <v>74.19</v>
      </c>
      <c r="F7" s="767">
        <v>73.9</v>
      </c>
      <c r="G7" s="768">
        <v>74.08</v>
      </c>
      <c r="H7" s="767">
        <v>74.67</v>
      </c>
      <c r="I7" s="769">
        <v>74.37</v>
      </c>
    </row>
    <row r="8" spans="2:9" ht="12.75">
      <c r="B8" s="765"/>
      <c r="C8" s="766" t="s">
        <v>1377</v>
      </c>
      <c r="D8" s="767">
        <v>72.59</v>
      </c>
      <c r="E8" s="767">
        <v>73.19</v>
      </c>
      <c r="F8" s="767">
        <v>72.89</v>
      </c>
      <c r="G8" s="768">
        <v>73.17838709677419</v>
      </c>
      <c r="H8" s="767">
        <v>73.76935483870967</v>
      </c>
      <c r="I8" s="769">
        <v>73.47387096774193</v>
      </c>
    </row>
    <row r="9" spans="2:9" ht="12.75">
      <c r="B9" s="765"/>
      <c r="C9" s="766" t="s">
        <v>1378</v>
      </c>
      <c r="D9" s="767">
        <v>72.3</v>
      </c>
      <c r="E9" s="767">
        <v>72.89</v>
      </c>
      <c r="F9" s="767">
        <v>72.595</v>
      </c>
      <c r="G9" s="768">
        <v>71.8643333333333</v>
      </c>
      <c r="H9" s="767">
        <v>72.455</v>
      </c>
      <c r="I9" s="769">
        <v>72.15966666666665</v>
      </c>
    </row>
    <row r="10" spans="2:9" ht="12.75">
      <c r="B10" s="765"/>
      <c r="C10" s="766" t="s">
        <v>1379</v>
      </c>
      <c r="D10" s="767">
        <v>71.45</v>
      </c>
      <c r="E10" s="767">
        <v>72.04</v>
      </c>
      <c r="F10" s="767">
        <v>71.745</v>
      </c>
      <c r="G10" s="768">
        <v>71.4455172413793</v>
      </c>
      <c r="H10" s="767">
        <v>72.03655172413792</v>
      </c>
      <c r="I10" s="769">
        <v>71.74103448275861</v>
      </c>
    </row>
    <row r="11" spans="2:9" ht="12.75">
      <c r="B11" s="765"/>
      <c r="C11" s="766" t="s">
        <v>1380</v>
      </c>
      <c r="D11" s="767">
        <v>71.1</v>
      </c>
      <c r="E11" s="767">
        <v>71.69</v>
      </c>
      <c r="F11" s="767">
        <v>71.4</v>
      </c>
      <c r="G11" s="768">
        <v>70.98</v>
      </c>
      <c r="H11" s="767">
        <v>71.57</v>
      </c>
      <c r="I11" s="769">
        <v>71.28</v>
      </c>
    </row>
    <row r="12" spans="2:9" ht="12.75">
      <c r="B12" s="765"/>
      <c r="C12" s="766" t="s">
        <v>1381</v>
      </c>
      <c r="D12" s="767">
        <v>70.35</v>
      </c>
      <c r="E12" s="767">
        <v>70.94</v>
      </c>
      <c r="F12" s="767">
        <v>70.645</v>
      </c>
      <c r="G12" s="768">
        <v>70.53965517241382</v>
      </c>
      <c r="H12" s="767">
        <v>71.13068965517243</v>
      </c>
      <c r="I12" s="769">
        <v>70.83517241379312</v>
      </c>
    </row>
    <row r="13" spans="2:9" ht="12.75">
      <c r="B13" s="765"/>
      <c r="C13" s="766" t="s">
        <v>1382</v>
      </c>
      <c r="D13" s="767">
        <v>70.5</v>
      </c>
      <c r="E13" s="767">
        <v>71.09</v>
      </c>
      <c r="F13" s="767">
        <v>70.795</v>
      </c>
      <c r="G13" s="768">
        <v>70.55633333333334</v>
      </c>
      <c r="H13" s="767">
        <v>71.14900000000002</v>
      </c>
      <c r="I13" s="769">
        <v>70.85266666666668</v>
      </c>
    </row>
    <row r="14" spans="2:9" ht="12.75">
      <c r="B14" s="765"/>
      <c r="C14" s="766" t="s">
        <v>1383</v>
      </c>
      <c r="D14" s="767">
        <v>68.4</v>
      </c>
      <c r="E14" s="767">
        <v>68.99</v>
      </c>
      <c r="F14" s="767">
        <v>68.695</v>
      </c>
      <c r="G14" s="768">
        <v>69.30368778280541</v>
      </c>
      <c r="H14" s="767">
        <v>69.8954298642534</v>
      </c>
      <c r="I14" s="769">
        <v>69.5995588235294</v>
      </c>
    </row>
    <row r="15" spans="2:9" ht="12.75">
      <c r="B15" s="765"/>
      <c r="C15" s="766" t="s">
        <v>1384</v>
      </c>
      <c r="D15" s="767">
        <v>65.7</v>
      </c>
      <c r="E15" s="767">
        <v>66.29</v>
      </c>
      <c r="F15" s="767">
        <v>65.995</v>
      </c>
      <c r="G15" s="768">
        <v>66.0667741935484</v>
      </c>
      <c r="H15" s="767">
        <v>66.65870967741934</v>
      </c>
      <c r="I15" s="769">
        <v>66.36274193548387</v>
      </c>
    </row>
    <row r="16" spans="2:9" ht="12.75">
      <c r="B16" s="48"/>
      <c r="C16" s="80" t="s">
        <v>1473</v>
      </c>
      <c r="D16" s="767">
        <v>65.4</v>
      </c>
      <c r="E16" s="767">
        <v>65.99</v>
      </c>
      <c r="F16" s="767">
        <v>65.695</v>
      </c>
      <c r="G16" s="768">
        <v>64.90645161290324</v>
      </c>
      <c r="H16" s="767">
        <v>65.49645161290321</v>
      </c>
      <c r="I16" s="769">
        <v>65.20145161290323</v>
      </c>
    </row>
    <row r="17" spans="2:9" ht="12.75">
      <c r="B17" s="48"/>
      <c r="C17" s="80" t="s">
        <v>1474</v>
      </c>
      <c r="D17" s="767">
        <v>64.85</v>
      </c>
      <c r="E17" s="767">
        <v>65.44</v>
      </c>
      <c r="F17" s="767">
        <v>65.145</v>
      </c>
      <c r="G17" s="768">
        <v>64.9171875</v>
      </c>
      <c r="H17" s="767">
        <v>65.5078125</v>
      </c>
      <c r="I17" s="769">
        <v>65.2125</v>
      </c>
    </row>
    <row r="18" spans="2:9" ht="12.75">
      <c r="B18" s="765"/>
      <c r="C18" s="770" t="s">
        <v>367</v>
      </c>
      <c r="D18" s="771">
        <v>70.04916666666666</v>
      </c>
      <c r="E18" s="771">
        <v>70.64</v>
      </c>
      <c r="F18" s="771">
        <v>70.34583333333332</v>
      </c>
      <c r="G18" s="772">
        <v>70.19152727220758</v>
      </c>
      <c r="H18" s="771">
        <v>70.78241665604968</v>
      </c>
      <c r="I18" s="773">
        <v>70.48738863079528</v>
      </c>
    </row>
    <row r="19" spans="2:9" ht="12.75">
      <c r="B19" s="765"/>
      <c r="C19" s="774"/>
      <c r="D19" s="775"/>
      <c r="E19" s="776"/>
      <c r="F19" s="776"/>
      <c r="G19" s="777"/>
      <c r="H19" s="776"/>
      <c r="I19" s="778"/>
    </row>
    <row r="20" spans="2:9" ht="12.75">
      <c r="B20" s="779" t="s">
        <v>1490</v>
      </c>
      <c r="C20" s="780" t="s">
        <v>967</v>
      </c>
      <c r="D20" s="767">
        <v>65.87</v>
      </c>
      <c r="E20" s="767">
        <v>66.46</v>
      </c>
      <c r="F20" s="767">
        <v>66.165</v>
      </c>
      <c r="G20" s="768">
        <v>64.9025</v>
      </c>
      <c r="H20" s="767">
        <v>65.4928125</v>
      </c>
      <c r="I20" s="769">
        <v>65.19765625</v>
      </c>
    </row>
    <row r="21" spans="2:9" ht="12.75">
      <c r="B21" s="779"/>
      <c r="C21" s="780" t="s">
        <v>1472</v>
      </c>
      <c r="D21" s="767">
        <v>65</v>
      </c>
      <c r="E21" s="767">
        <v>65.59</v>
      </c>
      <c r="F21" s="767">
        <v>65.295</v>
      </c>
      <c r="G21" s="768">
        <v>65.59032258064518</v>
      </c>
      <c r="H21" s="767">
        <v>66.18032258064517</v>
      </c>
      <c r="I21" s="769">
        <v>65.88532258064518</v>
      </c>
    </row>
    <row r="22" spans="2:9" ht="12.75">
      <c r="B22" s="779"/>
      <c r="C22" s="780" t="s">
        <v>1377</v>
      </c>
      <c r="D22" s="767">
        <v>63.2</v>
      </c>
      <c r="E22" s="767">
        <v>63.8</v>
      </c>
      <c r="F22" s="767">
        <v>63.5</v>
      </c>
      <c r="G22" s="768">
        <v>63.72</v>
      </c>
      <c r="H22" s="767">
        <v>64.31266666666666</v>
      </c>
      <c r="I22" s="769">
        <v>64.01633333333334</v>
      </c>
    </row>
    <row r="23" spans="2:9" ht="12.75">
      <c r="B23" s="779"/>
      <c r="C23" s="780" t="s">
        <v>1378</v>
      </c>
      <c r="D23" s="767">
        <v>63.05</v>
      </c>
      <c r="E23" s="767">
        <v>63.65</v>
      </c>
      <c r="F23" s="767">
        <v>63.35</v>
      </c>
      <c r="G23" s="768">
        <v>63.24</v>
      </c>
      <c r="H23" s="767">
        <v>63.84</v>
      </c>
      <c r="I23" s="769">
        <v>63.54</v>
      </c>
    </row>
    <row r="24" spans="2:9" ht="12.75">
      <c r="B24" s="779"/>
      <c r="C24" s="780" t="s">
        <v>1379</v>
      </c>
      <c r="D24" s="767">
        <v>63.25</v>
      </c>
      <c r="E24" s="767">
        <v>63.85</v>
      </c>
      <c r="F24" s="767">
        <v>63.55</v>
      </c>
      <c r="G24" s="768">
        <v>63.35137931034483</v>
      </c>
      <c r="H24" s="767">
        <v>63.951379310344834</v>
      </c>
      <c r="I24" s="769">
        <v>63.651379310344836</v>
      </c>
    </row>
    <row r="25" spans="2:9" ht="12.75">
      <c r="B25" s="779"/>
      <c r="C25" s="780" t="s">
        <v>1380</v>
      </c>
      <c r="D25" s="767">
        <v>62.9</v>
      </c>
      <c r="E25" s="767">
        <v>63.5</v>
      </c>
      <c r="F25" s="767">
        <v>63.2</v>
      </c>
      <c r="G25" s="768">
        <v>63.182</v>
      </c>
      <c r="H25" s="767">
        <v>63.78200000000001</v>
      </c>
      <c r="I25" s="769">
        <v>63.482000000000006</v>
      </c>
    </row>
    <row r="26" spans="2:9" ht="12.75">
      <c r="B26" s="779"/>
      <c r="C26" s="780" t="s">
        <v>1381</v>
      </c>
      <c r="D26" s="767">
        <v>63.35</v>
      </c>
      <c r="E26" s="767">
        <v>63.95</v>
      </c>
      <c r="F26" s="767">
        <v>63.65</v>
      </c>
      <c r="G26" s="768">
        <v>63.12275862068965</v>
      </c>
      <c r="H26" s="767">
        <v>63.71862068965518</v>
      </c>
      <c r="I26" s="769">
        <v>63.42068965517242</v>
      </c>
    </row>
    <row r="27" spans="2:9" ht="12.75">
      <c r="B27" s="779"/>
      <c r="C27" s="780" t="s">
        <v>1382</v>
      </c>
      <c r="D27" s="767">
        <v>64.49</v>
      </c>
      <c r="E27" s="767">
        <v>65.09</v>
      </c>
      <c r="F27" s="767">
        <v>64.79</v>
      </c>
      <c r="G27" s="768">
        <v>63.932</v>
      </c>
      <c r="H27" s="767">
        <v>64.53133333333334</v>
      </c>
      <c r="I27" s="769">
        <v>64.23166666666667</v>
      </c>
    </row>
    <row r="28" spans="2:9" ht="12.75">
      <c r="B28" s="779"/>
      <c r="C28" s="780" t="s">
        <v>1383</v>
      </c>
      <c r="D28" s="767">
        <v>63.85</v>
      </c>
      <c r="E28" s="767">
        <v>64.45</v>
      </c>
      <c r="F28" s="767">
        <v>64.15</v>
      </c>
      <c r="G28" s="768">
        <v>64.20666666666666</v>
      </c>
      <c r="H28" s="767">
        <v>64.80566666666667</v>
      </c>
      <c r="I28" s="769">
        <v>64.50616666666667</v>
      </c>
    </row>
    <row r="29" spans="2:9" ht="12.75">
      <c r="B29" s="779"/>
      <c r="C29" s="780" t="s">
        <v>1384</v>
      </c>
      <c r="D29" s="767">
        <v>67</v>
      </c>
      <c r="E29" s="767">
        <v>67.6</v>
      </c>
      <c r="F29" s="767">
        <v>67.3</v>
      </c>
      <c r="G29" s="768">
        <v>64.58709677419354</v>
      </c>
      <c r="H29" s="767">
        <v>65.18709677419355</v>
      </c>
      <c r="I29" s="769">
        <v>64.88709677419354</v>
      </c>
    </row>
    <row r="30" spans="2:9" ht="12.75">
      <c r="B30" s="779"/>
      <c r="C30" s="780" t="s">
        <v>1473</v>
      </c>
      <c r="D30" s="767">
        <v>68.45</v>
      </c>
      <c r="E30" s="767">
        <v>69.05</v>
      </c>
      <c r="F30" s="767">
        <v>68.75</v>
      </c>
      <c r="G30" s="768">
        <v>68.2075</v>
      </c>
      <c r="H30" s="767">
        <v>68.8071875</v>
      </c>
      <c r="I30" s="769">
        <v>68.50734375</v>
      </c>
    </row>
    <row r="31" spans="2:9" ht="12.75">
      <c r="B31" s="779"/>
      <c r="C31" s="780" t="s">
        <v>1474</v>
      </c>
      <c r="D31" s="767">
        <v>68.5</v>
      </c>
      <c r="E31" s="767">
        <v>69.1</v>
      </c>
      <c r="F31" s="767">
        <v>68.8</v>
      </c>
      <c r="G31" s="768">
        <v>68.57677419354837</v>
      </c>
      <c r="H31" s="767">
        <v>69.17645161290324</v>
      </c>
      <c r="I31" s="769">
        <v>68.8766129032258</v>
      </c>
    </row>
    <row r="32" spans="2:9" ht="12.75">
      <c r="B32" s="779"/>
      <c r="C32" s="770" t="s">
        <v>367</v>
      </c>
      <c r="D32" s="771">
        <v>64.90916666666668</v>
      </c>
      <c r="E32" s="771">
        <v>65.5075</v>
      </c>
      <c r="F32" s="771">
        <v>65.20833333333333</v>
      </c>
      <c r="G32" s="772">
        <v>64.71824984550734</v>
      </c>
      <c r="H32" s="771">
        <v>65.31546146953406</v>
      </c>
      <c r="I32" s="773">
        <v>65.01685565752071</v>
      </c>
    </row>
    <row r="33" spans="2:9" ht="12.75">
      <c r="B33" s="779"/>
      <c r="C33" s="770"/>
      <c r="D33" s="771"/>
      <c r="E33" s="771"/>
      <c r="F33" s="771"/>
      <c r="G33" s="772"/>
      <c r="H33" s="771"/>
      <c r="I33" s="773"/>
    </row>
    <row r="34" spans="2:9" ht="12.75">
      <c r="B34" s="779" t="s">
        <v>707</v>
      </c>
      <c r="C34" s="780" t="s">
        <v>967</v>
      </c>
      <c r="D34" s="767">
        <v>68.55</v>
      </c>
      <c r="E34" s="767">
        <v>69.15</v>
      </c>
      <c r="F34" s="767">
        <v>68.85</v>
      </c>
      <c r="G34" s="768">
        <v>67.781875</v>
      </c>
      <c r="H34" s="767">
        <v>68.3809375</v>
      </c>
      <c r="I34" s="769">
        <v>68.08140625</v>
      </c>
    </row>
    <row r="35" spans="2:9" ht="12.75">
      <c r="B35" s="779"/>
      <c r="C35" s="780" t="s">
        <v>1472</v>
      </c>
      <c r="D35" s="767">
        <v>73.25</v>
      </c>
      <c r="E35" s="767">
        <v>73.85</v>
      </c>
      <c r="F35" s="767">
        <v>73.55</v>
      </c>
      <c r="G35" s="768">
        <v>70.53870967741935</v>
      </c>
      <c r="H35" s="767">
        <v>71.13870967741936</v>
      </c>
      <c r="I35" s="769">
        <v>70.83870967741936</v>
      </c>
    </row>
    <row r="36" spans="2:9" ht="12.75">
      <c r="B36" s="779"/>
      <c r="C36" s="780" t="s">
        <v>1377</v>
      </c>
      <c r="D36" s="767">
        <v>77.4</v>
      </c>
      <c r="E36" s="767">
        <v>78</v>
      </c>
      <c r="F36" s="767">
        <v>77.7</v>
      </c>
      <c r="G36" s="768">
        <v>74.74733333333333</v>
      </c>
      <c r="H36" s="767">
        <v>75.34733333333334</v>
      </c>
      <c r="I36" s="769">
        <v>75.04733333333334</v>
      </c>
    </row>
    <row r="37" spans="2:9" ht="12.75">
      <c r="B37" s="779"/>
      <c r="C37" s="780" t="s">
        <v>1378</v>
      </c>
      <c r="D37" s="767">
        <v>78.7</v>
      </c>
      <c r="E37" s="767">
        <v>79.3</v>
      </c>
      <c r="F37" s="767">
        <v>79</v>
      </c>
      <c r="G37" s="768">
        <v>78.13966666666667</v>
      </c>
      <c r="H37" s="767">
        <v>78.6689569892473</v>
      </c>
      <c r="I37" s="769">
        <v>78.40431182795699</v>
      </c>
    </row>
    <row r="38" spans="2:9" ht="12.75">
      <c r="B38" s="48"/>
      <c r="C38" s="780" t="s">
        <v>1379</v>
      </c>
      <c r="D38" s="768">
        <v>77.3</v>
      </c>
      <c r="E38" s="767">
        <v>77.9</v>
      </c>
      <c r="F38" s="769">
        <v>77.6</v>
      </c>
      <c r="G38" s="767">
        <v>79.08</v>
      </c>
      <c r="H38" s="767">
        <v>79.68</v>
      </c>
      <c r="I38" s="769">
        <v>79.38</v>
      </c>
    </row>
    <row r="39" spans="2:9" ht="12.75">
      <c r="B39" s="1148"/>
      <c r="C39" s="780" t="s">
        <v>1380</v>
      </c>
      <c r="D39" s="768">
        <v>77.75</v>
      </c>
      <c r="E39" s="767">
        <v>78.35</v>
      </c>
      <c r="F39" s="769">
        <v>78.05</v>
      </c>
      <c r="G39" s="767">
        <v>77</v>
      </c>
      <c r="H39" s="767">
        <v>77.6</v>
      </c>
      <c r="I39" s="769">
        <v>77.3</v>
      </c>
    </row>
    <row r="40" spans="2:9" ht="12.75">
      <c r="B40" s="1148"/>
      <c r="C40" s="780" t="s">
        <v>1381</v>
      </c>
      <c r="D40" s="768">
        <v>77.7</v>
      </c>
      <c r="E40" s="767">
        <v>78.3</v>
      </c>
      <c r="F40" s="769">
        <v>78</v>
      </c>
      <c r="G40" s="767">
        <v>78.05172413793103</v>
      </c>
      <c r="H40" s="767">
        <v>78.65172413793104</v>
      </c>
      <c r="I40" s="769">
        <v>78.35172413793103</v>
      </c>
    </row>
    <row r="41" spans="2:9" ht="12.75">
      <c r="B41" s="48"/>
      <c r="C41" s="780" t="s">
        <v>1382</v>
      </c>
      <c r="D41" s="767">
        <v>82.55</v>
      </c>
      <c r="E41" s="767">
        <v>83.15</v>
      </c>
      <c r="F41" s="767">
        <v>82.85</v>
      </c>
      <c r="G41" s="768">
        <v>80.45700000000001</v>
      </c>
      <c r="H41" s="767">
        <v>81.057</v>
      </c>
      <c r="I41" s="769">
        <v>80.757</v>
      </c>
    </row>
    <row r="42" spans="2:9" ht="12.75">
      <c r="B42" s="48"/>
      <c r="C42" s="780" t="s">
        <v>1383</v>
      </c>
      <c r="D42" s="767">
        <v>79.65</v>
      </c>
      <c r="E42" s="767">
        <v>80.25</v>
      </c>
      <c r="F42" s="767">
        <v>79.95</v>
      </c>
      <c r="G42" s="768">
        <v>80.76612903225806</v>
      </c>
      <c r="H42" s="767">
        <v>81.36612903225806</v>
      </c>
      <c r="I42" s="769">
        <v>81.06612903225806</v>
      </c>
    </row>
    <row r="43" spans="2:9" ht="12.75">
      <c r="B43" s="48"/>
      <c r="C43" s="780" t="s">
        <v>1384</v>
      </c>
      <c r="D43" s="767">
        <v>79.15</v>
      </c>
      <c r="E43" s="767">
        <v>79.75</v>
      </c>
      <c r="F43" s="767">
        <v>79.45</v>
      </c>
      <c r="G43" s="768">
        <v>79.38645161290324</v>
      </c>
      <c r="H43" s="767">
        <v>79.98645161290322</v>
      </c>
      <c r="I43" s="769">
        <v>79.68645161290323</v>
      </c>
    </row>
    <row r="44" spans="2:9" ht="13.5" thickBot="1">
      <c r="B44" s="1639"/>
      <c r="C44" s="914" t="s">
        <v>1473</v>
      </c>
      <c r="D44" s="253">
        <v>75.6</v>
      </c>
      <c r="E44" s="254">
        <v>76.2</v>
      </c>
      <c r="F44" s="255">
        <v>75.9</v>
      </c>
      <c r="G44" s="253">
        <v>75.98903225806451</v>
      </c>
      <c r="H44" s="254">
        <v>76.62129032258063</v>
      </c>
      <c r="I44" s="255">
        <v>76.30516129032257</v>
      </c>
    </row>
    <row r="45" ht="12.75">
      <c r="B45" s="18" t="s">
        <v>1475</v>
      </c>
    </row>
    <row r="47" spans="1:11" ht="12.75">
      <c r="A47" s="1690" t="s">
        <v>223</v>
      </c>
      <c r="B47" s="1690"/>
      <c r="C47" s="1690"/>
      <c r="D47" s="1690"/>
      <c r="E47" s="1690"/>
      <c r="F47" s="1690"/>
      <c r="G47" s="1690"/>
      <c r="H47" s="1690"/>
      <c r="I47" s="1690"/>
      <c r="J47" s="1690"/>
      <c r="K47" s="1690"/>
    </row>
    <row r="48" spans="1:11" ht="15.75">
      <c r="A48" s="1820" t="s">
        <v>1476</v>
      </c>
      <c r="B48" s="1820"/>
      <c r="C48" s="1820"/>
      <c r="D48" s="1820"/>
      <c r="E48" s="1820"/>
      <c r="F48" s="1820"/>
      <c r="G48" s="1820"/>
      <c r="H48" s="1820"/>
      <c r="I48" s="1820"/>
      <c r="J48" s="1820"/>
      <c r="K48" s="1820"/>
    </row>
    <row r="49" ht="13.5" thickBot="1"/>
    <row r="50" spans="1:11" ht="12.75">
      <c r="A50" s="1932"/>
      <c r="B50" s="1822" t="s">
        <v>1477</v>
      </c>
      <c r="C50" s="1838"/>
      <c r="D50" s="1934"/>
      <c r="E50" s="1822" t="s">
        <v>843</v>
      </c>
      <c r="F50" s="1838"/>
      <c r="G50" s="1934"/>
      <c r="H50" s="307"/>
      <c r="I50" s="1859" t="s">
        <v>1388</v>
      </c>
      <c r="J50" s="1859"/>
      <c r="K50" s="308"/>
    </row>
    <row r="51" spans="1:11" ht="12.75">
      <c r="A51" s="1933"/>
      <c r="B51" s="1823"/>
      <c r="C51" s="1935"/>
      <c r="D51" s="1804"/>
      <c r="E51" s="1823"/>
      <c r="F51" s="1935"/>
      <c r="G51" s="1804"/>
      <c r="H51" s="1936" t="s">
        <v>1478</v>
      </c>
      <c r="I51" s="1937"/>
      <c r="J51" s="1937" t="s">
        <v>1086</v>
      </c>
      <c r="K51" s="1938"/>
    </row>
    <row r="52" spans="1:11" ht="13.5" thickBot="1">
      <c r="A52" s="309"/>
      <c r="B52" s="313">
        <v>2006</v>
      </c>
      <c r="C52" s="314">
        <v>2007</v>
      </c>
      <c r="D52" s="315">
        <v>2008</v>
      </c>
      <c r="E52" s="313">
        <v>2007</v>
      </c>
      <c r="F52" s="314">
        <v>2008</v>
      </c>
      <c r="G52" s="315">
        <v>2009</v>
      </c>
      <c r="H52" s="316" t="s">
        <v>965</v>
      </c>
      <c r="I52" s="317" t="s">
        <v>1490</v>
      </c>
      <c r="J52" s="318" t="s">
        <v>1490</v>
      </c>
      <c r="K52" s="319" t="s">
        <v>707</v>
      </c>
    </row>
    <row r="53" spans="1:11" ht="12.75">
      <c r="A53" s="251" t="s">
        <v>1479</v>
      </c>
      <c r="B53" s="915">
        <v>76.54</v>
      </c>
      <c r="C53" s="916">
        <v>79.73</v>
      </c>
      <c r="D53" s="917">
        <v>143.25</v>
      </c>
      <c r="E53" s="918">
        <v>70.22</v>
      </c>
      <c r="F53" s="919">
        <v>135.78</v>
      </c>
      <c r="G53" s="920">
        <v>70.45</v>
      </c>
      <c r="H53" s="259">
        <v>4.167755422001562</v>
      </c>
      <c r="I53" s="260">
        <v>79.66888247836448</v>
      </c>
      <c r="J53" s="262">
        <v>93.36371404158359</v>
      </c>
      <c r="K53" s="261">
        <v>-48.11459714243629</v>
      </c>
    </row>
    <row r="54" spans="1:11" ht="13.5" thickBot="1">
      <c r="A54" s="252" t="s">
        <v>1537</v>
      </c>
      <c r="B54" s="631">
        <v>663.25</v>
      </c>
      <c r="C54" s="921">
        <v>666</v>
      </c>
      <c r="D54" s="922">
        <v>986</v>
      </c>
      <c r="E54" s="631">
        <v>653.25</v>
      </c>
      <c r="F54" s="921">
        <v>866</v>
      </c>
      <c r="G54" s="922">
        <v>937.25</v>
      </c>
      <c r="H54" s="46">
        <v>0.4146249528835426</v>
      </c>
      <c r="I54" s="39">
        <v>48.04804804804806</v>
      </c>
      <c r="J54" s="264">
        <v>32.56792958285496</v>
      </c>
      <c r="K54" s="41">
        <v>8.227482678983833</v>
      </c>
    </row>
    <row r="56" ht="12.75">
      <c r="A56" s="256" t="s">
        <v>1480</v>
      </c>
    </row>
    <row r="57" ht="12.75">
      <c r="A57" s="310" t="s">
        <v>1536</v>
      </c>
    </row>
    <row r="58" ht="12.75">
      <c r="A58" s="257" t="s">
        <v>58</v>
      </c>
    </row>
  </sheetData>
  <mergeCells count="14">
    <mergeCell ref="A47:K47"/>
    <mergeCell ref="A48:K48"/>
    <mergeCell ref="A50:A51"/>
    <mergeCell ref="B50:D51"/>
    <mergeCell ref="E50:G51"/>
    <mergeCell ref="I50:J50"/>
    <mergeCell ref="H51:I51"/>
    <mergeCell ref="J51:K51"/>
    <mergeCell ref="B1:I1"/>
    <mergeCell ref="B2:I2"/>
    <mergeCell ref="B4:B5"/>
    <mergeCell ref="C4:C5"/>
    <mergeCell ref="D4:F4"/>
    <mergeCell ref="G4:I4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workbookViewId="0" topLeftCell="A1">
      <selection activeCell="D42" sqref="D42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2" ht="12.75">
      <c r="A1" s="1690" t="s">
        <v>1403</v>
      </c>
      <c r="B1" s="1690"/>
      <c r="C1" s="1690"/>
      <c r="D1" s="1690"/>
      <c r="E1" s="1690"/>
      <c r="F1" s="1690"/>
      <c r="G1" s="1690"/>
      <c r="H1" s="1690"/>
      <c r="I1" s="1690"/>
      <c r="J1" s="1690"/>
      <c r="K1" s="1690"/>
      <c r="L1" s="1167"/>
    </row>
    <row r="2" spans="1:12" ht="15.75">
      <c r="A2" s="1691" t="s">
        <v>1424</v>
      </c>
      <c r="B2" s="1691"/>
      <c r="C2" s="1691"/>
      <c r="D2" s="1691"/>
      <c r="E2" s="1691"/>
      <c r="F2" s="1691"/>
      <c r="G2" s="1691"/>
      <c r="H2" s="1691"/>
      <c r="I2" s="1691"/>
      <c r="J2" s="1691"/>
      <c r="K2" s="1691"/>
      <c r="L2" s="1167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1596" t="s">
        <v>1484</v>
      </c>
      <c r="L3" s="8"/>
    </row>
    <row r="4" spans="1:11" ht="12.75">
      <c r="A4" s="100"/>
      <c r="B4" s="100" t="s">
        <v>963</v>
      </c>
      <c r="C4" s="102"/>
      <c r="D4" s="102" t="s">
        <v>963</v>
      </c>
      <c r="E4" s="101"/>
      <c r="F4" s="1728" t="s">
        <v>927</v>
      </c>
      <c r="G4" s="1729"/>
      <c r="H4" s="1729"/>
      <c r="I4" s="1729"/>
      <c r="J4" s="1729"/>
      <c r="K4" s="1730"/>
    </row>
    <row r="5" spans="1:11" ht="12.75">
      <c r="A5" s="103"/>
      <c r="B5" s="104">
        <v>2007</v>
      </c>
      <c r="C5" s="105">
        <v>2008</v>
      </c>
      <c r="D5" s="105">
        <v>2008</v>
      </c>
      <c r="E5" s="106">
        <v>2009</v>
      </c>
      <c r="F5" s="1731" t="s">
        <v>1490</v>
      </c>
      <c r="G5" s="1724">
        <v>0</v>
      </c>
      <c r="H5" s="1725">
        <v>0</v>
      </c>
      <c r="I5" s="1732" t="s">
        <v>707</v>
      </c>
      <c r="J5" s="1724">
        <v>0</v>
      </c>
      <c r="K5" s="1727">
        <v>0</v>
      </c>
    </row>
    <row r="6" spans="1:11" ht="13.5" thickBot="1">
      <c r="A6" s="107"/>
      <c r="B6" s="108" t="s">
        <v>966</v>
      </c>
      <c r="C6" s="109" t="s">
        <v>1473</v>
      </c>
      <c r="D6" s="109" t="s">
        <v>968</v>
      </c>
      <c r="E6" s="110" t="s">
        <v>928</v>
      </c>
      <c r="F6" s="109" t="s">
        <v>969</v>
      </c>
      <c r="G6" s="109" t="s">
        <v>963</v>
      </c>
      <c r="H6" s="111" t="s">
        <v>1042</v>
      </c>
      <c r="I6" s="109" t="s">
        <v>969</v>
      </c>
      <c r="J6" s="109" t="s">
        <v>963</v>
      </c>
      <c r="K6" s="110" t="s">
        <v>1042</v>
      </c>
    </row>
    <row r="7" spans="1:13" ht="15" customHeight="1">
      <c r="A7" s="43" t="s">
        <v>1008</v>
      </c>
      <c r="B7" s="43">
        <v>334453.303</v>
      </c>
      <c r="C7" s="35">
        <v>402170.74740757</v>
      </c>
      <c r="D7" s="35">
        <v>421523.71640756994</v>
      </c>
      <c r="E7" s="36">
        <v>509604.1049999999</v>
      </c>
      <c r="F7" s="35">
        <v>67717.44440757</v>
      </c>
      <c r="G7" s="35"/>
      <c r="H7" s="4">
        <v>20.24720455745357</v>
      </c>
      <c r="I7" s="35">
        <v>88080.38859242998</v>
      </c>
      <c r="J7" s="35"/>
      <c r="K7" s="36">
        <v>20.89571361324432</v>
      </c>
      <c r="M7" s="1121"/>
    </row>
    <row r="8" spans="1:13" ht="15" customHeight="1">
      <c r="A8" s="43" t="s">
        <v>1009</v>
      </c>
      <c r="B8" s="43">
        <v>42692.234000000004</v>
      </c>
      <c r="C8" s="35">
        <v>49888.52</v>
      </c>
      <c r="D8" s="35">
        <v>54124.356999999996</v>
      </c>
      <c r="E8" s="36">
        <v>57020.667</v>
      </c>
      <c r="F8" s="35">
        <v>7196.285999999993</v>
      </c>
      <c r="G8" s="35"/>
      <c r="H8" s="4">
        <v>16.856194501323102</v>
      </c>
      <c r="I8" s="35">
        <v>2896.31</v>
      </c>
      <c r="J8" s="35"/>
      <c r="K8" s="36">
        <v>5.351213687397719</v>
      </c>
      <c r="M8" s="1121"/>
    </row>
    <row r="9" spans="1:13" ht="15" customHeight="1">
      <c r="A9" s="43" t="s">
        <v>1010</v>
      </c>
      <c r="B9" s="43">
        <v>37575.847</v>
      </c>
      <c r="C9" s="35">
        <v>41594.646</v>
      </c>
      <c r="D9" s="35">
        <v>46261.464</v>
      </c>
      <c r="E9" s="36">
        <v>48666.153000000006</v>
      </c>
      <c r="F9" s="35">
        <v>4018.798999999999</v>
      </c>
      <c r="G9" s="35"/>
      <c r="H9" s="4">
        <v>10.695165434328064</v>
      </c>
      <c r="I9" s="35">
        <v>2404.6890000000058</v>
      </c>
      <c r="J9" s="35"/>
      <c r="K9" s="36">
        <v>5.198039128203997</v>
      </c>
      <c r="M9" s="1121"/>
    </row>
    <row r="10" spans="1:13" ht="15" customHeight="1">
      <c r="A10" s="43" t="s">
        <v>1011</v>
      </c>
      <c r="B10" s="43">
        <v>5116.387</v>
      </c>
      <c r="C10" s="35">
        <v>8293.874</v>
      </c>
      <c r="D10" s="35">
        <v>7862.892999999999</v>
      </c>
      <c r="E10" s="36">
        <v>8354.514</v>
      </c>
      <c r="F10" s="35">
        <v>3177.487</v>
      </c>
      <c r="G10" s="35"/>
      <c r="H10" s="4">
        <v>62.10411761268255</v>
      </c>
      <c r="I10" s="35">
        <v>491.6210000000001</v>
      </c>
      <c r="J10" s="35"/>
      <c r="K10" s="36">
        <v>6.252418798017474</v>
      </c>
      <c r="M10" s="1121"/>
    </row>
    <row r="11" spans="1:13" ht="15" customHeight="1">
      <c r="A11" s="43" t="s">
        <v>1012</v>
      </c>
      <c r="B11" s="43">
        <v>174633.856</v>
      </c>
      <c r="C11" s="35">
        <v>208668.452</v>
      </c>
      <c r="D11" s="35">
        <v>211406.425</v>
      </c>
      <c r="E11" s="36">
        <v>250808.99</v>
      </c>
      <c r="F11" s="35">
        <v>34034.59599999999</v>
      </c>
      <c r="G11" s="35"/>
      <c r="H11" s="4">
        <v>19.489116703693462</v>
      </c>
      <c r="I11" s="35">
        <v>39402.565</v>
      </c>
      <c r="J11" s="35"/>
      <c r="K11" s="36">
        <v>18.638300609832463</v>
      </c>
      <c r="M11" s="1121"/>
    </row>
    <row r="12" spans="1:13" ht="15" customHeight="1">
      <c r="A12" s="43" t="s">
        <v>1010</v>
      </c>
      <c r="B12" s="43">
        <v>168320.359</v>
      </c>
      <c r="C12" s="35">
        <v>201322.353</v>
      </c>
      <c r="D12" s="35">
        <v>203770.97</v>
      </c>
      <c r="E12" s="36">
        <v>242027.10299999997</v>
      </c>
      <c r="F12" s="35">
        <v>33001.994000000006</v>
      </c>
      <c r="G12" s="35"/>
      <c r="H12" s="4">
        <v>19.606656138370052</v>
      </c>
      <c r="I12" s="35">
        <v>38256.13299999997</v>
      </c>
      <c r="J12" s="35"/>
      <c r="K12" s="36">
        <v>18.774083962990396</v>
      </c>
      <c r="M12" s="1121"/>
    </row>
    <row r="13" spans="1:13" ht="15" customHeight="1">
      <c r="A13" s="43" t="s">
        <v>1011</v>
      </c>
      <c r="B13" s="43">
        <v>6313.497</v>
      </c>
      <c r="C13" s="35">
        <v>7346.099</v>
      </c>
      <c r="D13" s="35">
        <v>7635.455</v>
      </c>
      <c r="E13" s="36">
        <v>8781.886999999999</v>
      </c>
      <c r="F13" s="35">
        <v>1032.6019999999999</v>
      </c>
      <c r="G13" s="35"/>
      <c r="H13" s="4">
        <v>16.35546829277023</v>
      </c>
      <c r="I13" s="35">
        <v>1146.4319999999989</v>
      </c>
      <c r="J13" s="35"/>
      <c r="K13" s="36">
        <v>15.014586557055196</v>
      </c>
      <c r="M13" s="1121"/>
    </row>
    <row r="14" spans="1:13" ht="15" customHeight="1">
      <c r="A14" s="43" t="s">
        <v>1013</v>
      </c>
      <c r="B14" s="43">
        <v>114032.465</v>
      </c>
      <c r="C14" s="35">
        <v>140505.52840757003</v>
      </c>
      <c r="D14" s="35">
        <v>152364.29040756996</v>
      </c>
      <c r="E14" s="36">
        <v>197659.978</v>
      </c>
      <c r="F14" s="35">
        <v>26473.063407570036</v>
      </c>
      <c r="G14" s="35"/>
      <c r="H14" s="4">
        <v>23.21537415469361</v>
      </c>
      <c r="I14" s="35">
        <v>45295.68759243004</v>
      </c>
      <c r="J14" s="35"/>
      <c r="K14" s="36">
        <v>29.728545626580495</v>
      </c>
      <c r="M14" s="1121"/>
    </row>
    <row r="15" spans="1:13" ht="15" customHeight="1">
      <c r="A15" s="43" t="s">
        <v>1010</v>
      </c>
      <c r="B15" s="43">
        <v>97215.125</v>
      </c>
      <c r="C15" s="35">
        <v>123096.84998792002</v>
      </c>
      <c r="D15" s="35">
        <v>133633.57798791997</v>
      </c>
      <c r="E15" s="36">
        <v>165322.507</v>
      </c>
      <c r="F15" s="35">
        <v>25881.724987920024</v>
      </c>
      <c r="G15" s="35"/>
      <c r="H15" s="4">
        <v>26.62314633440015</v>
      </c>
      <c r="I15" s="35">
        <v>31688.929012080043</v>
      </c>
      <c r="J15" s="35"/>
      <c r="K15" s="36">
        <v>23.713298326072373</v>
      </c>
      <c r="M15" s="1121"/>
    </row>
    <row r="16" spans="1:13" ht="15" customHeight="1">
      <c r="A16" s="43" t="s">
        <v>1011</v>
      </c>
      <c r="B16" s="43">
        <v>16817.34</v>
      </c>
      <c r="C16" s="35">
        <v>17408.67841965</v>
      </c>
      <c r="D16" s="35">
        <v>18730.712419650004</v>
      </c>
      <c r="E16" s="36">
        <v>32337.471</v>
      </c>
      <c r="F16" s="35">
        <v>591.338419650001</v>
      </c>
      <c r="G16" s="35"/>
      <c r="H16" s="4">
        <v>3.5162422811812153</v>
      </c>
      <c r="I16" s="35">
        <v>13606.758580349997</v>
      </c>
      <c r="J16" s="35"/>
      <c r="K16" s="36">
        <v>72.64410597685237</v>
      </c>
      <c r="M16" s="1121"/>
    </row>
    <row r="17" spans="1:13" ht="15" customHeight="1">
      <c r="A17" s="43" t="s">
        <v>1014</v>
      </c>
      <c r="B17" s="43">
        <v>3094.748</v>
      </c>
      <c r="C17" s="35">
        <v>3108.2470000000003</v>
      </c>
      <c r="D17" s="35">
        <v>3628.6440000000002</v>
      </c>
      <c r="E17" s="36">
        <v>4114.47</v>
      </c>
      <c r="F17" s="35">
        <v>13.499000000000251</v>
      </c>
      <c r="G17" s="35"/>
      <c r="H17" s="4">
        <v>0.4361906042107548</v>
      </c>
      <c r="I17" s="35">
        <v>485.826</v>
      </c>
      <c r="J17" s="35"/>
      <c r="K17" s="36">
        <v>13.388637739056241</v>
      </c>
      <c r="M17" s="1121"/>
    </row>
    <row r="18" spans="1:13" ht="15" customHeight="1">
      <c r="A18" s="45" t="s">
        <v>1015</v>
      </c>
      <c r="B18" s="45">
        <v>1870.81</v>
      </c>
      <c r="C18" s="6">
        <v>30</v>
      </c>
      <c r="D18" s="6">
        <v>660.655</v>
      </c>
      <c r="E18" s="38">
        <v>0</v>
      </c>
      <c r="F18" s="6">
        <v>-1840.81</v>
      </c>
      <c r="G18" s="6"/>
      <c r="H18" s="7">
        <v>-98.39641652546224</v>
      </c>
      <c r="I18" s="6">
        <v>-660.655</v>
      </c>
      <c r="J18" s="6"/>
      <c r="K18" s="38">
        <v>-100</v>
      </c>
      <c r="M18" s="1121"/>
    </row>
    <row r="19" spans="1:13" ht="15" customHeight="1">
      <c r="A19" s="45" t="s">
        <v>1016</v>
      </c>
      <c r="B19" s="45">
        <v>1628.465</v>
      </c>
      <c r="C19" s="6">
        <v>3031.955</v>
      </c>
      <c r="D19" s="6">
        <v>1911.9830000000002</v>
      </c>
      <c r="E19" s="38">
        <v>2677.7830000000004</v>
      </c>
      <c r="F19" s="6">
        <v>1403.49</v>
      </c>
      <c r="G19" s="6"/>
      <c r="H19" s="710">
        <v>86.1848427813923</v>
      </c>
      <c r="I19" s="6">
        <v>765.8</v>
      </c>
      <c r="J19" s="6"/>
      <c r="K19" s="38">
        <v>40.05265737195363</v>
      </c>
      <c r="M19" s="1121"/>
    </row>
    <row r="20" spans="1:13" ht="15" customHeight="1">
      <c r="A20" s="258" t="s">
        <v>1017</v>
      </c>
      <c r="B20" s="258">
        <v>101782.862</v>
      </c>
      <c r="C20" s="72">
        <v>136701.11983104</v>
      </c>
      <c r="D20" s="72">
        <v>124993.88783103999</v>
      </c>
      <c r="E20" s="86">
        <v>168831.59230112997</v>
      </c>
      <c r="F20" s="72">
        <v>34918.25783104001</v>
      </c>
      <c r="G20" s="72"/>
      <c r="H20" s="3">
        <v>34.30661817216342</v>
      </c>
      <c r="I20" s="72">
        <v>43837.704470089986</v>
      </c>
      <c r="J20" s="72"/>
      <c r="K20" s="86">
        <v>35.07187849804899</v>
      </c>
      <c r="M20" s="1121"/>
    </row>
    <row r="21" spans="1:13" ht="15" customHeight="1">
      <c r="A21" s="43" t="s">
        <v>1018</v>
      </c>
      <c r="B21" s="43">
        <v>20017.093</v>
      </c>
      <c r="C21" s="35">
        <v>29375.067</v>
      </c>
      <c r="D21" s="35">
        <v>31750.303000000004</v>
      </c>
      <c r="E21" s="36">
        <v>39372.486</v>
      </c>
      <c r="F21" s="35">
        <v>9357.973999999998</v>
      </c>
      <c r="G21" s="35"/>
      <c r="H21" s="4">
        <v>46.74991518498714</v>
      </c>
      <c r="I21" s="35">
        <v>7622.182999999994</v>
      </c>
      <c r="J21" s="35"/>
      <c r="K21" s="36">
        <v>24.006646487751606</v>
      </c>
      <c r="M21" s="1121"/>
    </row>
    <row r="22" spans="1:13" ht="15" customHeight="1">
      <c r="A22" s="43" t="s">
        <v>1019</v>
      </c>
      <c r="B22" s="43">
        <v>4330.657</v>
      </c>
      <c r="C22" s="35">
        <v>7284.246831039993</v>
      </c>
      <c r="D22" s="35">
        <v>3529.911831039998</v>
      </c>
      <c r="E22" s="36">
        <v>8403.140301129988</v>
      </c>
      <c r="F22" s="35">
        <v>2953.5898310399925</v>
      </c>
      <c r="G22" s="35"/>
      <c r="H22" s="4">
        <v>68.20188786689855</v>
      </c>
      <c r="I22" s="35">
        <v>4873.22847008999</v>
      </c>
      <c r="J22" s="35"/>
      <c r="K22" s="36">
        <v>138.055246231298</v>
      </c>
      <c r="M22" s="1121"/>
    </row>
    <row r="23" spans="1:13" ht="15" customHeight="1">
      <c r="A23" s="43" t="s">
        <v>1020</v>
      </c>
      <c r="B23" s="43">
        <v>77435.112</v>
      </c>
      <c r="C23" s="35">
        <v>100041.80600000001</v>
      </c>
      <c r="D23" s="35">
        <v>89713.673</v>
      </c>
      <c r="E23" s="36">
        <v>121055.96599999999</v>
      </c>
      <c r="F23" s="35">
        <v>22606.694000000018</v>
      </c>
      <c r="G23" s="35"/>
      <c r="H23" s="4">
        <v>29.194371152972593</v>
      </c>
      <c r="I23" s="35">
        <v>31342.29299999999</v>
      </c>
      <c r="J23" s="35"/>
      <c r="K23" s="36">
        <v>34.93591550977964</v>
      </c>
      <c r="M23" s="1121"/>
    </row>
    <row r="24" spans="1:15" ht="15" customHeight="1">
      <c r="A24" s="45" t="s">
        <v>1538</v>
      </c>
      <c r="B24" s="45">
        <v>439735.44</v>
      </c>
      <c r="C24" s="6">
        <v>541933.82223861</v>
      </c>
      <c r="D24" s="6">
        <v>549090.2422386099</v>
      </c>
      <c r="E24" s="38">
        <v>681113.4803011299</v>
      </c>
      <c r="F24" s="6">
        <v>102198.38223861001</v>
      </c>
      <c r="G24" s="6"/>
      <c r="H24" s="7">
        <v>23.240879161026914</v>
      </c>
      <c r="I24" s="6">
        <v>132023.23806251993</v>
      </c>
      <c r="J24" s="6"/>
      <c r="K24" s="38">
        <v>24.043996397435265</v>
      </c>
      <c r="L24" s="1121"/>
      <c r="M24" s="1121"/>
      <c r="N24" s="1121"/>
      <c r="O24" s="1121"/>
    </row>
    <row r="25" spans="1:13" ht="15" customHeight="1">
      <c r="A25" s="258" t="s">
        <v>1021</v>
      </c>
      <c r="B25" s="258">
        <v>64930.30449999999</v>
      </c>
      <c r="C25" s="72">
        <v>76428.29973087</v>
      </c>
      <c r="D25" s="72">
        <v>79010.51392658001</v>
      </c>
      <c r="E25" s="86">
        <v>95187.99724159</v>
      </c>
      <c r="F25" s="72">
        <v>11497.995230870009</v>
      </c>
      <c r="G25" s="72"/>
      <c r="H25" s="3">
        <v>17.708210856873478</v>
      </c>
      <c r="I25" s="72">
        <v>16177.483315009988</v>
      </c>
      <c r="J25" s="72"/>
      <c r="K25" s="86">
        <v>20.475101997239005</v>
      </c>
      <c r="M25" s="1594"/>
    </row>
    <row r="26" spans="1:13" ht="15" customHeight="1">
      <c r="A26" s="43" t="s">
        <v>1022</v>
      </c>
      <c r="B26" s="43">
        <v>7359.764</v>
      </c>
      <c r="C26" s="35">
        <v>8277.186</v>
      </c>
      <c r="D26" s="35">
        <v>12651.857</v>
      </c>
      <c r="E26" s="36">
        <v>12983.144</v>
      </c>
      <c r="F26" s="35">
        <v>917.4219999999996</v>
      </c>
      <c r="G26" s="35"/>
      <c r="H26" s="4">
        <v>12.46537253096702</v>
      </c>
      <c r="I26" s="35">
        <v>331.28700000000026</v>
      </c>
      <c r="J26" s="35"/>
      <c r="K26" s="36">
        <v>2.6184851757334933</v>
      </c>
      <c r="L26" s="1594"/>
      <c r="M26" s="1594"/>
    </row>
    <row r="27" spans="1:13" ht="15" customHeight="1">
      <c r="A27" s="43" t="s">
        <v>1023</v>
      </c>
      <c r="B27" s="43">
        <v>22597.7195</v>
      </c>
      <c r="C27" s="35">
        <v>22851.48173087</v>
      </c>
      <c r="D27" s="35">
        <v>23857.26192658</v>
      </c>
      <c r="E27" s="36">
        <v>27815.83724159</v>
      </c>
      <c r="F27" s="35">
        <v>253.76223087000108</v>
      </c>
      <c r="G27" s="35"/>
      <c r="H27" s="4">
        <v>1.1229550436273055</v>
      </c>
      <c r="I27" s="35">
        <v>3958.5753150100027</v>
      </c>
      <c r="J27" s="35"/>
      <c r="K27" s="36">
        <v>16.59274784840104</v>
      </c>
      <c r="L27" s="1594"/>
      <c r="M27" s="1594"/>
    </row>
    <row r="28" spans="1:13" ht="15" customHeight="1">
      <c r="A28" s="43" t="s">
        <v>1024</v>
      </c>
      <c r="B28" s="43">
        <v>454.036</v>
      </c>
      <c r="C28" s="35">
        <v>404.446</v>
      </c>
      <c r="D28" s="35">
        <v>358.83</v>
      </c>
      <c r="E28" s="36">
        <v>566.732</v>
      </c>
      <c r="F28" s="35">
        <v>-49.59</v>
      </c>
      <c r="G28" s="35"/>
      <c r="H28" s="4">
        <v>-10.922041424028045</v>
      </c>
      <c r="I28" s="35">
        <v>207.902</v>
      </c>
      <c r="J28" s="35"/>
      <c r="K28" s="36">
        <v>57.93885684028649</v>
      </c>
      <c r="L28" s="1594"/>
      <c r="M28" s="1594"/>
    </row>
    <row r="29" spans="1:13" ht="15" customHeight="1">
      <c r="A29" s="43" t="s">
        <v>1025</v>
      </c>
      <c r="B29" s="43">
        <v>33932.965</v>
      </c>
      <c r="C29" s="35">
        <v>43043.699</v>
      </c>
      <c r="D29" s="35">
        <v>41100.596000000005</v>
      </c>
      <c r="E29" s="36">
        <v>52625.925</v>
      </c>
      <c r="F29" s="35">
        <v>9110.734000000004</v>
      </c>
      <c r="G29" s="35"/>
      <c r="H29" s="4">
        <v>26.849212852457793</v>
      </c>
      <c r="I29" s="35">
        <v>11525.328999999998</v>
      </c>
      <c r="J29" s="35"/>
      <c r="K29" s="36">
        <v>28.04175637745009</v>
      </c>
      <c r="L29" s="1594"/>
      <c r="M29" s="1594"/>
    </row>
    <row r="30" spans="1:13" ht="15" customHeight="1">
      <c r="A30" s="43" t="s">
        <v>1026</v>
      </c>
      <c r="B30" s="43">
        <v>585.82</v>
      </c>
      <c r="C30" s="35">
        <v>1851.4869999999999</v>
      </c>
      <c r="D30" s="35">
        <v>1041.969</v>
      </c>
      <c r="E30" s="36">
        <v>1196.359</v>
      </c>
      <c r="F30" s="35">
        <v>1265.667</v>
      </c>
      <c r="G30" s="35"/>
      <c r="H30" s="4">
        <v>216.05049332559486</v>
      </c>
      <c r="I30" s="35">
        <v>154.39</v>
      </c>
      <c r="J30" s="35"/>
      <c r="K30" s="36">
        <v>14.817139473439218</v>
      </c>
      <c r="L30" s="1594"/>
      <c r="M30" s="1594"/>
    </row>
    <row r="31" spans="1:13" ht="15" customHeight="1">
      <c r="A31" s="266" t="s">
        <v>1027</v>
      </c>
      <c r="B31" s="266">
        <v>340354.9</v>
      </c>
      <c r="C31" s="267">
        <v>409814.049</v>
      </c>
      <c r="D31" s="267">
        <v>420242.59400000004</v>
      </c>
      <c r="E31" s="268">
        <v>503580.83800000005</v>
      </c>
      <c r="F31" s="267">
        <v>69459.14899999998</v>
      </c>
      <c r="G31" s="267"/>
      <c r="H31" s="87">
        <v>20.407859266900513</v>
      </c>
      <c r="I31" s="267">
        <v>83338.244</v>
      </c>
      <c r="J31" s="267"/>
      <c r="K31" s="268">
        <v>19.830984576494405</v>
      </c>
      <c r="M31" s="1121"/>
    </row>
    <row r="32" spans="1:13" ht="15" customHeight="1">
      <c r="A32" s="43" t="s">
        <v>1028</v>
      </c>
      <c r="B32" s="43">
        <v>65850</v>
      </c>
      <c r="C32" s="35">
        <v>64256.325</v>
      </c>
      <c r="D32" s="35">
        <v>72100.225</v>
      </c>
      <c r="E32" s="36">
        <v>67895.625</v>
      </c>
      <c r="F32" s="35">
        <v>-1593.675</v>
      </c>
      <c r="G32" s="35"/>
      <c r="H32" s="4">
        <v>-2.420159453302966</v>
      </c>
      <c r="I32" s="35">
        <v>-4204.600000000006</v>
      </c>
      <c r="J32" s="35"/>
      <c r="K32" s="36">
        <v>-5.831604547697328</v>
      </c>
      <c r="M32" s="1121"/>
    </row>
    <row r="33" spans="1:13" ht="15" customHeight="1">
      <c r="A33" s="43" t="s">
        <v>1029</v>
      </c>
      <c r="B33" s="43">
        <v>5106.3669</v>
      </c>
      <c r="C33" s="35">
        <v>5291.907</v>
      </c>
      <c r="D33" s="35">
        <v>5635.474400000001</v>
      </c>
      <c r="E33" s="36">
        <v>4890.671</v>
      </c>
      <c r="F33" s="35">
        <v>185.54010000000017</v>
      </c>
      <c r="G33" s="35"/>
      <c r="H33" s="4">
        <v>3.63350506599908</v>
      </c>
      <c r="I33" s="35">
        <v>-744.8034000000007</v>
      </c>
      <c r="J33" s="35"/>
      <c r="K33" s="36">
        <v>-13.216338982925743</v>
      </c>
      <c r="M33" s="1121"/>
    </row>
    <row r="34" spans="1:13" ht="15" customHeight="1">
      <c r="A34" s="43" t="s">
        <v>1030</v>
      </c>
      <c r="B34" s="43">
        <v>2925.303</v>
      </c>
      <c r="C34" s="35">
        <v>5210.331</v>
      </c>
      <c r="D34" s="35">
        <v>4245.416</v>
      </c>
      <c r="E34" s="36">
        <v>5361.951</v>
      </c>
      <c r="F34" s="35">
        <v>2285.0280000000002</v>
      </c>
      <c r="G34" s="35"/>
      <c r="H34" s="4">
        <v>78.11252372831123</v>
      </c>
      <c r="I34" s="35">
        <v>1116.535</v>
      </c>
      <c r="J34" s="35"/>
      <c r="K34" s="36">
        <v>26.29977839627494</v>
      </c>
      <c r="M34" s="1121"/>
    </row>
    <row r="35" spans="1:13" ht="15" customHeight="1">
      <c r="A35" s="43" t="s">
        <v>1550</v>
      </c>
      <c r="B35" s="43">
        <v>1055.057</v>
      </c>
      <c r="C35" s="35">
        <v>1287.276</v>
      </c>
      <c r="D35" s="35">
        <v>1238.352</v>
      </c>
      <c r="E35" s="36">
        <v>1175.696</v>
      </c>
      <c r="F35" s="35">
        <v>232.21900000000005</v>
      </c>
      <c r="G35" s="35"/>
      <c r="H35" s="4">
        <v>22.010090450089432</v>
      </c>
      <c r="I35" s="35">
        <v>-62.656000000000176</v>
      </c>
      <c r="J35" s="35"/>
      <c r="K35" s="36">
        <v>-5.05962763414604</v>
      </c>
      <c r="M35" s="1121"/>
    </row>
    <row r="36" spans="1:13" ht="15" customHeight="1">
      <c r="A36" s="43" t="s">
        <v>1551</v>
      </c>
      <c r="B36" s="43">
        <v>1870.246</v>
      </c>
      <c r="C36" s="35">
        <v>3923.0550000000003</v>
      </c>
      <c r="D36" s="35">
        <v>3007.064</v>
      </c>
      <c r="E36" s="36">
        <v>4186.255</v>
      </c>
      <c r="F36" s="35">
        <v>2052.809</v>
      </c>
      <c r="G36" s="35"/>
      <c r="H36" s="4">
        <v>109.76144314705125</v>
      </c>
      <c r="I36" s="35">
        <v>1179.1910000000003</v>
      </c>
      <c r="J36" s="35"/>
      <c r="K36" s="36">
        <v>39.21403069572182</v>
      </c>
      <c r="M36" s="1121"/>
    </row>
    <row r="37" spans="1:13" ht="15" customHeight="1">
      <c r="A37" s="43" t="s">
        <v>1552</v>
      </c>
      <c r="B37" s="43">
        <v>265360.616</v>
      </c>
      <c r="C37" s="35">
        <v>333651.10699999996</v>
      </c>
      <c r="D37" s="35">
        <v>336780.9976</v>
      </c>
      <c r="E37" s="36">
        <v>423571.379</v>
      </c>
      <c r="F37" s="35">
        <v>68290.49099999998</v>
      </c>
      <c r="G37" s="35"/>
      <c r="H37" s="4">
        <v>25.734976059898802</v>
      </c>
      <c r="I37" s="35">
        <v>86790.38140000001</v>
      </c>
      <c r="J37" s="35"/>
      <c r="K37" s="36">
        <v>25.77056960413256</v>
      </c>
      <c r="M37" s="1121"/>
    </row>
    <row r="38" spans="1:13" ht="15" customHeight="1">
      <c r="A38" s="43" t="s">
        <v>1031</v>
      </c>
      <c r="B38" s="43">
        <v>231949.096</v>
      </c>
      <c r="C38" s="35">
        <v>299294.60699999996</v>
      </c>
      <c r="D38" s="35">
        <v>307272.0976</v>
      </c>
      <c r="E38" s="36">
        <v>390326.069</v>
      </c>
      <c r="F38" s="35">
        <v>67345.51099999997</v>
      </c>
      <c r="G38" s="35"/>
      <c r="H38" s="4">
        <v>29.034608093493052</v>
      </c>
      <c r="I38" s="35">
        <v>83053.97140000004</v>
      </c>
      <c r="J38" s="35"/>
      <c r="K38" s="36">
        <v>27.029454365920934</v>
      </c>
      <c r="M38" s="1121"/>
    </row>
    <row r="39" spans="1:13" ht="15" customHeight="1">
      <c r="A39" s="43" t="s">
        <v>1032</v>
      </c>
      <c r="B39" s="43">
        <v>33411.52</v>
      </c>
      <c r="C39" s="35">
        <v>34356.5</v>
      </c>
      <c r="D39" s="35">
        <v>29508.9</v>
      </c>
      <c r="E39" s="36">
        <v>33245.31</v>
      </c>
      <c r="F39" s="35">
        <v>944.9800000000032</v>
      </c>
      <c r="G39" s="35"/>
      <c r="H39" s="4">
        <v>2.8283059256208736</v>
      </c>
      <c r="I39" s="35">
        <v>3736.41</v>
      </c>
      <c r="J39" s="35"/>
      <c r="K39" s="36">
        <v>12.661976556225396</v>
      </c>
      <c r="M39" s="1121"/>
    </row>
    <row r="40" spans="1:13" ht="15" customHeight="1">
      <c r="A40" s="43" t="s">
        <v>1033</v>
      </c>
      <c r="B40" s="43">
        <v>1112.648</v>
      </c>
      <c r="C40" s="35">
        <v>1404.3790000000001</v>
      </c>
      <c r="D40" s="35">
        <v>1480.481</v>
      </c>
      <c r="E40" s="36">
        <v>1861.212</v>
      </c>
      <c r="F40" s="35">
        <v>291.7310000000002</v>
      </c>
      <c r="G40" s="35"/>
      <c r="H40" s="4">
        <v>26.219523155571235</v>
      </c>
      <c r="I40" s="35">
        <v>380.731</v>
      </c>
      <c r="J40" s="35"/>
      <c r="K40" s="36">
        <v>25.716709636935565</v>
      </c>
      <c r="M40" s="1121"/>
    </row>
    <row r="41" spans="1:13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  <c r="M41" s="1121"/>
    </row>
    <row r="42" spans="1:13" ht="15" customHeight="1" thickBot="1">
      <c r="A42" s="46" t="s">
        <v>1554</v>
      </c>
      <c r="B42" s="46">
        <v>34450.3</v>
      </c>
      <c r="C42" s="39">
        <v>55691.4</v>
      </c>
      <c r="D42" s="39">
        <v>49837.1</v>
      </c>
      <c r="E42" s="41">
        <v>82344.7</v>
      </c>
      <c r="F42" s="39">
        <v>21241.1</v>
      </c>
      <c r="G42" s="39"/>
      <c r="H42" s="40">
        <v>61.65722794866807</v>
      </c>
      <c r="I42" s="39">
        <v>32507.6</v>
      </c>
      <c r="J42" s="39"/>
      <c r="K42" s="41">
        <v>65.22771188532238</v>
      </c>
      <c r="M42" s="1121"/>
    </row>
    <row r="43" spans="1:11" ht="15" customHeight="1">
      <c r="A43" s="43" t="s">
        <v>1034</v>
      </c>
      <c r="B43" s="43">
        <v>82.07570310645131</v>
      </c>
      <c r="C43" s="35">
        <v>85.92313743043152</v>
      </c>
      <c r="D43" s="35">
        <v>82.59140718511371</v>
      </c>
      <c r="E43" s="36">
        <v>85.49483976389871</v>
      </c>
      <c r="F43" s="43"/>
      <c r="G43" s="35"/>
      <c r="H43" s="4"/>
      <c r="I43" s="263"/>
      <c r="J43" s="35"/>
      <c r="K43" s="36"/>
    </row>
    <row r="44" spans="1:11" ht="15" customHeight="1">
      <c r="A44" s="43" t="s">
        <v>1035</v>
      </c>
      <c r="B44" s="43">
        <v>39.102709803407144</v>
      </c>
      <c r="C44" s="35">
        <v>34.9813171737965</v>
      </c>
      <c r="D44" s="35">
        <v>35.84869202957764</v>
      </c>
      <c r="E44" s="36">
        <v>32.00202287255712</v>
      </c>
      <c r="F44" s="43"/>
      <c r="G44" s="35"/>
      <c r="H44" s="4"/>
      <c r="I44" s="263"/>
      <c r="J44" s="35"/>
      <c r="K44" s="36"/>
    </row>
    <row r="45" spans="1:11" ht="15" customHeight="1">
      <c r="A45" s="43" t="s">
        <v>1005</v>
      </c>
      <c r="B45" s="43">
        <v>5623.96</v>
      </c>
      <c r="C45" s="35">
        <v>8771.917580350004</v>
      </c>
      <c r="D45" s="35">
        <v>6798.863580350004</v>
      </c>
      <c r="E45" s="36">
        <v>2902.2139999999963</v>
      </c>
      <c r="F45" s="43">
        <v>3071.157580350001</v>
      </c>
      <c r="G45" s="35" t="s">
        <v>893</v>
      </c>
      <c r="H45" s="4">
        <v>54.6084534802879</v>
      </c>
      <c r="I45" s="263">
        <v>-4007.7495803500074</v>
      </c>
      <c r="J45" s="35" t="s">
        <v>894</v>
      </c>
      <c r="K45" s="36">
        <v>-58.94734514063731</v>
      </c>
    </row>
    <row r="46" spans="1:11" ht="15" customHeight="1">
      <c r="A46" s="43" t="s">
        <v>1006</v>
      </c>
      <c r="B46" s="43">
        <v>300582.11900000006</v>
      </c>
      <c r="C46" s="35">
        <v>360350.17840756994</v>
      </c>
      <c r="D46" s="35">
        <v>380495.79240756994</v>
      </c>
      <c r="E46" s="36">
        <v>457228.01899999985</v>
      </c>
      <c r="F46" s="43">
        <v>59844.85940756988</v>
      </c>
      <c r="G46" s="35" t="s">
        <v>893</v>
      </c>
      <c r="H46" s="4">
        <v>19.909653843238047</v>
      </c>
      <c r="I46" s="263">
        <v>76843.32659242992</v>
      </c>
      <c r="J46" s="35" t="s">
        <v>894</v>
      </c>
      <c r="K46" s="36">
        <v>20.19557853878153</v>
      </c>
    </row>
    <row r="47" spans="1:11" ht="15" customHeight="1">
      <c r="A47" s="43" t="s">
        <v>1007</v>
      </c>
      <c r="B47" s="43">
        <v>66746.74199999998</v>
      </c>
      <c r="C47" s="35">
        <v>79158.23283104002</v>
      </c>
      <c r="D47" s="35">
        <v>74114.81883104</v>
      </c>
      <c r="E47" s="36">
        <v>85290.53330112998</v>
      </c>
      <c r="F47" s="43">
        <v>12334.690831040036</v>
      </c>
      <c r="G47" s="35" t="s">
        <v>893</v>
      </c>
      <c r="H47" s="4">
        <v>18.479839556873113</v>
      </c>
      <c r="I47" s="263">
        <v>11064.61447008998</v>
      </c>
      <c r="J47" s="35" t="s">
        <v>894</v>
      </c>
      <c r="K47" s="36">
        <v>14.929017765413485</v>
      </c>
    </row>
    <row r="48" spans="1:11" ht="15" customHeight="1">
      <c r="A48" s="43" t="s">
        <v>1036</v>
      </c>
      <c r="B48" s="43">
        <v>306206.079</v>
      </c>
      <c r="C48" s="35">
        <v>369122.09598792</v>
      </c>
      <c r="D48" s="35">
        <v>387294.65598792</v>
      </c>
      <c r="E48" s="36">
        <v>460130.233</v>
      </c>
      <c r="F48" s="43">
        <v>62916.01698791998</v>
      </c>
      <c r="H48" s="4">
        <v>20.54695229872297</v>
      </c>
      <c r="I48" s="263">
        <v>72835.57701208</v>
      </c>
      <c r="K48" s="36">
        <v>18.80624374387231</v>
      </c>
    </row>
    <row r="49" spans="1:11" ht="15" customHeight="1" thickBot="1">
      <c r="A49" s="46" t="s">
        <v>1037</v>
      </c>
      <c r="B49" s="46">
        <v>28247.223999999987</v>
      </c>
      <c r="C49" s="39">
        <v>33048.65141965001</v>
      </c>
      <c r="D49" s="39">
        <v>34229.06041964993</v>
      </c>
      <c r="E49" s="41">
        <v>49473.871999999916</v>
      </c>
      <c r="F49" s="46">
        <v>4801.427419650019</v>
      </c>
      <c r="G49" s="39"/>
      <c r="H49" s="40">
        <v>16.997873559716954</v>
      </c>
      <c r="I49" s="264">
        <v>15244.811580349982</v>
      </c>
      <c r="J49" s="39"/>
      <c r="K49" s="41">
        <v>44.53762794960731</v>
      </c>
    </row>
    <row r="50" spans="1:11" ht="15" customHeight="1">
      <c r="A50" s="1422" t="s">
        <v>950</v>
      </c>
      <c r="B50" s="1423"/>
      <c r="C50" s="587"/>
      <c r="D50" s="587"/>
      <c r="E50" s="587"/>
      <c r="F50" s="587"/>
      <c r="G50" s="587"/>
      <c r="H50" s="587"/>
      <c r="I50" s="587"/>
      <c r="J50" s="587"/>
      <c r="K50" s="587"/>
    </row>
    <row r="51" spans="1:11" ht="15" customHeight="1">
      <c r="A51" s="1165" t="s">
        <v>751</v>
      </c>
      <c r="B51" s="330"/>
      <c r="C51" s="587"/>
      <c r="D51" s="587"/>
      <c r="E51" s="587"/>
      <c r="F51" s="587"/>
      <c r="G51" s="587"/>
      <c r="H51" s="587"/>
      <c r="I51" s="587"/>
      <c r="J51" s="587"/>
      <c r="K51" s="587"/>
    </row>
    <row r="52" spans="1:9" ht="12.75">
      <c r="A52" s="8" t="s">
        <v>1374</v>
      </c>
      <c r="B52" s="8"/>
      <c r="I52" s="1167"/>
    </row>
    <row r="53" ht="12.75">
      <c r="A53" s="1165"/>
    </row>
    <row r="54" ht="12.75">
      <c r="A54" s="1165"/>
    </row>
    <row r="55" ht="12.75">
      <c r="A55" s="8"/>
    </row>
  </sheetData>
  <mergeCells count="5">
    <mergeCell ref="A1:K1"/>
    <mergeCell ref="A2:K2"/>
    <mergeCell ref="F4:K4"/>
    <mergeCell ref="F5:H5"/>
    <mergeCell ref="I5:K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82"/>
  <sheetViews>
    <sheetView workbookViewId="0" topLeftCell="A1">
      <selection activeCell="E53" sqref="E53"/>
    </sheetView>
  </sheetViews>
  <sheetFormatPr defaultColWidth="9.140625" defaultRowHeight="12.75"/>
  <cols>
    <col min="1" max="1" width="32.421875" style="933" customWidth="1"/>
    <col min="2" max="3" width="13.421875" style="627" customWidth="1"/>
    <col min="4" max="4" width="12.57421875" style="627" customWidth="1"/>
    <col min="5" max="5" width="12.00390625" style="627" customWidth="1"/>
    <col min="6" max="6" width="12.57421875" style="933" customWidth="1"/>
    <col min="7" max="7" width="8.00390625" style="934" bestFit="1" customWidth="1"/>
    <col min="8" max="8" width="10.28125" style="933" bestFit="1" customWidth="1"/>
    <col min="9" max="9" width="8.00390625" style="934" bestFit="1" customWidth="1"/>
    <col min="10" max="16384" width="9.140625" style="933" customWidth="1"/>
  </cols>
  <sheetData>
    <row r="2" spans="1:9" ht="12.75">
      <c r="A2" s="1692" t="s">
        <v>1418</v>
      </c>
      <c r="B2" s="1692"/>
      <c r="C2" s="1692"/>
      <c r="D2" s="1692"/>
      <c r="E2" s="1692"/>
      <c r="F2" s="1692"/>
      <c r="G2" s="1692"/>
      <c r="H2" s="1692"/>
      <c r="I2" s="1692"/>
    </row>
    <row r="3" spans="1:10" ht="15.75">
      <c r="A3" s="1722" t="s">
        <v>210</v>
      </c>
      <c r="B3" s="1722"/>
      <c r="C3" s="1722"/>
      <c r="D3" s="1722"/>
      <c r="E3" s="1722"/>
      <c r="F3" s="1722"/>
      <c r="G3" s="1722"/>
      <c r="H3" s="1722"/>
      <c r="I3" s="1722"/>
      <c r="J3" s="627"/>
    </row>
    <row r="4" spans="8:9" ht="12.75">
      <c r="H4" s="1676" t="s">
        <v>970</v>
      </c>
      <c r="I4" s="1677"/>
    </row>
    <row r="5" spans="1:9" ht="12.75">
      <c r="A5" s="1697"/>
      <c r="B5" s="1678">
        <v>2007</v>
      </c>
      <c r="C5" s="1680">
        <v>2008</v>
      </c>
      <c r="D5" s="1678">
        <v>2008</v>
      </c>
      <c r="E5" s="1682">
        <v>2009</v>
      </c>
      <c r="F5" s="1684" t="s">
        <v>927</v>
      </c>
      <c r="G5" s="1685"/>
      <c r="H5" s="1685"/>
      <c r="I5" s="1662"/>
    </row>
    <row r="6" spans="1:9" ht="12.75">
      <c r="A6" s="1698"/>
      <c r="B6" s="1679"/>
      <c r="C6" s="1681"/>
      <c r="D6" s="1679"/>
      <c r="E6" s="1683"/>
      <c r="F6" s="1684" t="s">
        <v>1490</v>
      </c>
      <c r="G6" s="1663"/>
      <c r="H6" s="1684" t="s">
        <v>707</v>
      </c>
      <c r="I6" s="1663"/>
    </row>
    <row r="7" spans="1:9" s="1158" customFormat="1" ht="12.75">
      <c r="A7" s="1699" t="s">
        <v>1333</v>
      </c>
      <c r="B7" s="1700" t="s">
        <v>1474</v>
      </c>
      <c r="C7" s="1701" t="s">
        <v>1473</v>
      </c>
      <c r="D7" s="1700" t="s">
        <v>1474</v>
      </c>
      <c r="E7" s="1701" t="s">
        <v>1473</v>
      </c>
      <c r="F7" s="1702" t="s">
        <v>969</v>
      </c>
      <c r="G7" s="1703" t="s">
        <v>1042</v>
      </c>
      <c r="H7" s="1702" t="s">
        <v>969</v>
      </c>
      <c r="I7" s="1703" t="s">
        <v>1042</v>
      </c>
    </row>
    <row r="8" spans="1:9" ht="12.75">
      <c r="A8" s="935" t="s">
        <v>896</v>
      </c>
      <c r="B8" s="936">
        <v>27833.875019699997</v>
      </c>
      <c r="C8" s="937">
        <v>32524.496439349998</v>
      </c>
      <c r="D8" s="936">
        <v>33509.672439350004</v>
      </c>
      <c r="E8" s="937">
        <v>49051.41701969999</v>
      </c>
      <c r="F8" s="938">
        <v>4690.6214196500005</v>
      </c>
      <c r="G8" s="939">
        <v>16.852204072663675</v>
      </c>
      <c r="H8" s="938">
        <v>15541.744580349987</v>
      </c>
      <c r="I8" s="939">
        <v>46.37987616405198</v>
      </c>
    </row>
    <row r="9" spans="1:9" ht="12.75">
      <c r="A9" s="935" t="s">
        <v>169</v>
      </c>
      <c r="B9" s="936">
        <v>881.777</v>
      </c>
      <c r="C9" s="937">
        <v>1094.943</v>
      </c>
      <c r="D9" s="936">
        <v>1002.6959999999999</v>
      </c>
      <c r="E9" s="937">
        <v>798.571</v>
      </c>
      <c r="F9" s="940">
        <v>213.16599999999994</v>
      </c>
      <c r="G9" s="941">
        <v>24.174592895936268</v>
      </c>
      <c r="H9" s="940">
        <v>-204.125</v>
      </c>
      <c r="I9" s="941">
        <v>-20.357615867620886</v>
      </c>
    </row>
    <row r="10" spans="1:9" ht="12.75">
      <c r="A10" s="942" t="s">
        <v>897</v>
      </c>
      <c r="B10" s="938">
        <v>55151.814999999995</v>
      </c>
      <c r="C10" s="943">
        <v>58491.89498792</v>
      </c>
      <c r="D10" s="938">
        <v>67863.85598792</v>
      </c>
      <c r="E10" s="943">
        <v>77199.894</v>
      </c>
      <c r="F10" s="938">
        <v>3340.079987920006</v>
      </c>
      <c r="G10" s="939">
        <v>6.056156062896581</v>
      </c>
      <c r="H10" s="938">
        <v>9336.038012079996</v>
      </c>
      <c r="I10" s="939">
        <v>13.757010821403728</v>
      </c>
    </row>
    <row r="11" spans="1:9" ht="12.75">
      <c r="A11" s="935" t="s">
        <v>898</v>
      </c>
      <c r="B11" s="936">
        <v>10350.977000000003</v>
      </c>
      <c r="C11" s="937">
        <v>13359.83</v>
      </c>
      <c r="D11" s="936">
        <v>20509.846999999994</v>
      </c>
      <c r="E11" s="937">
        <v>23756.957000000006</v>
      </c>
      <c r="F11" s="936">
        <v>3008.8529999999973</v>
      </c>
      <c r="G11" s="944">
        <v>29.06829954312522</v>
      </c>
      <c r="H11" s="936">
        <v>3247.1100000000115</v>
      </c>
      <c r="I11" s="944">
        <v>15.8319562305853</v>
      </c>
    </row>
    <row r="12" spans="1:9" ht="12.75">
      <c r="A12" s="935" t="s">
        <v>899</v>
      </c>
      <c r="B12" s="936">
        <v>42435.287</v>
      </c>
      <c r="C12" s="937">
        <v>41095.35400000001</v>
      </c>
      <c r="D12" s="936">
        <v>42420.704000000005</v>
      </c>
      <c r="E12" s="937">
        <v>48370.111999999994</v>
      </c>
      <c r="F12" s="936">
        <v>-1339.93299999999</v>
      </c>
      <c r="G12" s="944">
        <v>-3.1575914639153733</v>
      </c>
      <c r="H12" s="936">
        <v>5949.4079999999885</v>
      </c>
      <c r="I12" s="944">
        <v>14.024774317748209</v>
      </c>
    </row>
    <row r="13" spans="1:9" ht="12.75">
      <c r="A13" s="935" t="s">
        <v>900</v>
      </c>
      <c r="B13" s="936">
        <v>12170.564</v>
      </c>
      <c r="C13" s="937">
        <v>16300.656000000003</v>
      </c>
      <c r="D13" s="936">
        <v>16987.573</v>
      </c>
      <c r="E13" s="937">
        <v>14459.392000000002</v>
      </c>
      <c r="F13" s="936">
        <v>4130.092000000002</v>
      </c>
      <c r="G13" s="944">
        <v>33.935091257890775</v>
      </c>
      <c r="H13" s="936">
        <v>-2528.1809999999987</v>
      </c>
      <c r="I13" s="944">
        <v>-14.882532072121183</v>
      </c>
    </row>
    <row r="14" spans="1:9" ht="12.75">
      <c r="A14" s="935" t="s">
        <v>901</v>
      </c>
      <c r="B14" s="936">
        <v>14670.537999999999</v>
      </c>
      <c r="C14" s="937">
        <v>16569.804</v>
      </c>
      <c r="D14" s="936">
        <v>16968.761000000002</v>
      </c>
      <c r="E14" s="937">
        <v>19081.019</v>
      </c>
      <c r="F14" s="936">
        <v>1899.2660000000014</v>
      </c>
      <c r="G14" s="944">
        <v>12.946123720888774</v>
      </c>
      <c r="H14" s="936">
        <v>2112.257999999998</v>
      </c>
      <c r="I14" s="944">
        <v>12.447921212397285</v>
      </c>
    </row>
    <row r="15" spans="1:9" ht="12.75">
      <c r="A15" s="935" t="s">
        <v>902</v>
      </c>
      <c r="B15" s="936">
        <v>3765.6079999999997</v>
      </c>
      <c r="C15" s="937">
        <v>3604.847</v>
      </c>
      <c r="D15" s="936">
        <v>4107.637</v>
      </c>
      <c r="E15" s="937">
        <v>5822.645</v>
      </c>
      <c r="F15" s="936">
        <v>-160.7609999999995</v>
      </c>
      <c r="G15" s="944">
        <v>-4.269191057592812</v>
      </c>
      <c r="H15" s="936">
        <v>1715.0080000000007</v>
      </c>
      <c r="I15" s="944">
        <v>41.75169324845406</v>
      </c>
    </row>
    <row r="16" spans="1:9" ht="12.75">
      <c r="A16" s="935" t="s">
        <v>903</v>
      </c>
      <c r="B16" s="936">
        <v>11828.577</v>
      </c>
      <c r="C16" s="937">
        <v>4620.0470000000005</v>
      </c>
      <c r="D16" s="936">
        <v>4356.733</v>
      </c>
      <c r="E16" s="937">
        <v>9007.056</v>
      </c>
      <c r="F16" s="936">
        <v>-7208.53</v>
      </c>
      <c r="G16" s="944">
        <v>-60.94165003956097</v>
      </c>
      <c r="H16" s="936">
        <v>4650.323</v>
      </c>
      <c r="I16" s="944">
        <v>106.73876503334034</v>
      </c>
    </row>
    <row r="17" spans="1:9" ht="12.75">
      <c r="A17" s="945" t="s">
        <v>904</v>
      </c>
      <c r="B17" s="940">
        <v>2365.551</v>
      </c>
      <c r="C17" s="946">
        <v>3479.4159999999997</v>
      </c>
      <c r="D17" s="940">
        <v>4223.2970000000005</v>
      </c>
      <c r="E17" s="946">
        <v>4316.861000000001</v>
      </c>
      <c r="F17" s="940">
        <v>1113.865</v>
      </c>
      <c r="G17" s="941">
        <v>47.08691547973389</v>
      </c>
      <c r="H17" s="940">
        <v>93.5640000000003</v>
      </c>
      <c r="I17" s="941">
        <v>2.215425531285162</v>
      </c>
    </row>
    <row r="18" spans="1:9" ht="12.75">
      <c r="A18" s="935" t="s">
        <v>905</v>
      </c>
      <c r="B18" s="938">
        <v>22910.58735117</v>
      </c>
      <c r="C18" s="943">
        <v>36039.89</v>
      </c>
      <c r="D18" s="938">
        <v>37076.32399999999</v>
      </c>
      <c r="E18" s="943">
        <v>33980.4</v>
      </c>
      <c r="F18" s="936">
        <v>13129.302648829998</v>
      </c>
      <c r="G18" s="944">
        <v>57.30670474565337</v>
      </c>
      <c r="H18" s="936">
        <v>-3095.923999999992</v>
      </c>
      <c r="I18" s="944">
        <v>-8.350137408444247</v>
      </c>
    </row>
    <row r="19" spans="1:9" ht="12.75">
      <c r="A19" s="935" t="s">
        <v>906</v>
      </c>
      <c r="B19" s="936">
        <v>20932.96885936</v>
      </c>
      <c r="C19" s="937">
        <v>25777.772394419997</v>
      </c>
      <c r="D19" s="936">
        <v>27693.958999999995</v>
      </c>
      <c r="E19" s="937">
        <v>29912.808</v>
      </c>
      <c r="F19" s="936">
        <v>4844.803535059997</v>
      </c>
      <c r="G19" s="944">
        <v>23.144368902520405</v>
      </c>
      <c r="H19" s="936">
        <v>2218.8490000000056</v>
      </c>
      <c r="I19" s="944">
        <v>8.012032515827752</v>
      </c>
    </row>
    <row r="20" spans="1:9" ht="12.75">
      <c r="A20" s="935" t="s">
        <v>915</v>
      </c>
      <c r="B20" s="936">
        <v>2985.46</v>
      </c>
      <c r="C20" s="937">
        <v>2374.6240000000003</v>
      </c>
      <c r="D20" s="936">
        <v>4555.043000000001</v>
      </c>
      <c r="E20" s="937">
        <v>11195.855</v>
      </c>
      <c r="F20" s="936">
        <v>-610.8359999999998</v>
      </c>
      <c r="G20" s="944">
        <v>-20.460364566934402</v>
      </c>
      <c r="H20" s="936">
        <v>6640.811999999999</v>
      </c>
      <c r="I20" s="944">
        <v>145.7903251407286</v>
      </c>
    </row>
    <row r="21" spans="1:9" ht="12.75">
      <c r="A21" s="935" t="s">
        <v>916</v>
      </c>
      <c r="B21" s="936">
        <v>10958.641</v>
      </c>
      <c r="C21" s="937">
        <v>13182.575999999997</v>
      </c>
      <c r="D21" s="936">
        <v>13923.245</v>
      </c>
      <c r="E21" s="937">
        <v>16166.681999999999</v>
      </c>
      <c r="F21" s="936">
        <v>2223.935</v>
      </c>
      <c r="G21" s="944">
        <v>20.2938941060301</v>
      </c>
      <c r="H21" s="936">
        <v>2243.436999999998</v>
      </c>
      <c r="I21" s="944">
        <v>16.112888913468073</v>
      </c>
    </row>
    <row r="22" spans="1:9" ht="12.75">
      <c r="A22" s="935" t="s">
        <v>917</v>
      </c>
      <c r="B22" s="936">
        <v>188103.98300000004</v>
      </c>
      <c r="C22" s="937">
        <v>220902.16500000007</v>
      </c>
      <c r="D22" s="936">
        <v>227481.78699999998</v>
      </c>
      <c r="E22" s="937">
        <v>289670.484</v>
      </c>
      <c r="F22" s="936">
        <v>32798.18200000003</v>
      </c>
      <c r="G22" s="944">
        <v>17.4361975099698</v>
      </c>
      <c r="H22" s="936">
        <v>62188.697000000015</v>
      </c>
      <c r="I22" s="944">
        <v>27.33787958154207</v>
      </c>
    </row>
    <row r="23" spans="1:9" ht="12.75">
      <c r="A23" s="935" t="s">
        <v>918</v>
      </c>
      <c r="B23" s="936">
        <v>3993.46920695</v>
      </c>
      <c r="C23" s="937">
        <v>10524.5881</v>
      </c>
      <c r="D23" s="936">
        <v>8624.2331</v>
      </c>
      <c r="E23" s="937">
        <v>5841.7681</v>
      </c>
      <c r="F23" s="936">
        <v>6531.118893050001</v>
      </c>
      <c r="G23" s="944">
        <v>163.5449919504481</v>
      </c>
      <c r="H23" s="936">
        <v>-2782.4649999999992</v>
      </c>
      <c r="I23" s="944">
        <v>-32.26333249271752</v>
      </c>
    </row>
    <row r="24" spans="1:9" s="1515" customFormat="1" ht="12.75">
      <c r="A24" s="1511" t="s">
        <v>919</v>
      </c>
      <c r="B24" s="1512">
        <v>333752.57643718</v>
      </c>
      <c r="C24" s="1512">
        <v>400912.9499216901</v>
      </c>
      <c r="D24" s="1512">
        <v>421730.81552727</v>
      </c>
      <c r="E24" s="1512">
        <v>513817.87911969994</v>
      </c>
      <c r="F24" s="1513">
        <v>67160.37348451011</v>
      </c>
      <c r="G24" s="1514">
        <v>20.122803006181815</v>
      </c>
      <c r="H24" s="1513">
        <v>92087.06359242991</v>
      </c>
      <c r="I24" s="1514">
        <v>21.835507437913407</v>
      </c>
    </row>
    <row r="25" spans="1:9" ht="12.75">
      <c r="A25" s="597"/>
      <c r="B25" s="947"/>
      <c r="C25" s="947"/>
      <c r="D25" s="947"/>
      <c r="E25" s="947"/>
      <c r="F25" s="948"/>
      <c r="G25" s="949"/>
      <c r="H25" s="948"/>
      <c r="I25" s="950"/>
    </row>
    <row r="26" spans="1:9" ht="12.75" hidden="1">
      <c r="A26" s="1169" t="s">
        <v>632</v>
      </c>
      <c r="B26" s="947"/>
      <c r="C26" s="947"/>
      <c r="D26" s="947"/>
      <c r="E26" s="947"/>
      <c r="F26" s="948"/>
      <c r="G26" s="949"/>
      <c r="H26" s="948"/>
      <c r="I26" s="950"/>
    </row>
    <row r="27" spans="1:9" ht="12.75" hidden="1">
      <c r="A27" s="597" t="s">
        <v>633</v>
      </c>
      <c r="B27" s="947"/>
      <c r="C27" s="947"/>
      <c r="D27" s="947"/>
      <c r="E27" s="947"/>
      <c r="F27" s="948"/>
      <c r="G27" s="949"/>
      <c r="H27" s="948"/>
      <c r="I27" s="950"/>
    </row>
    <row r="28" spans="1:9" ht="12.75" hidden="1">
      <c r="A28" s="1170" t="s">
        <v>634</v>
      </c>
      <c r="I28" s="950"/>
    </row>
    <row r="29" spans="1:9" ht="12.75" hidden="1">
      <c r="A29" s="933" t="s">
        <v>635</v>
      </c>
      <c r="I29" s="950"/>
    </row>
    <row r="30" spans="1:9" ht="12.75" hidden="1">
      <c r="A30" s="1170" t="s">
        <v>636</v>
      </c>
      <c r="I30" s="950"/>
    </row>
    <row r="31" spans="1:9" ht="12.75" hidden="1">
      <c r="A31" s="933" t="s">
        <v>637</v>
      </c>
      <c r="I31" s="950"/>
    </row>
    <row r="32" ht="12.75" hidden="1">
      <c r="I32" s="950"/>
    </row>
    <row r="33" spans="1:9" s="951" customFormat="1" ht="12.75">
      <c r="A33" s="951" t="s">
        <v>933</v>
      </c>
      <c r="G33" s="952"/>
      <c r="I33" s="1649"/>
    </row>
    <row r="34" ht="12.75">
      <c r="I34" s="950"/>
    </row>
    <row r="35" ht="12.75">
      <c r="I35" s="950"/>
    </row>
    <row r="36" ht="12.75">
      <c r="I36" s="950"/>
    </row>
    <row r="37" ht="12.75">
      <c r="I37" s="950"/>
    </row>
    <row r="38" ht="12.75">
      <c r="I38" s="950"/>
    </row>
    <row r="39" ht="12.75">
      <c r="I39" s="950"/>
    </row>
    <row r="40" ht="12.75">
      <c r="I40" s="950"/>
    </row>
    <row r="41" ht="12.75">
      <c r="I41" s="950"/>
    </row>
    <row r="42" ht="12.75">
      <c r="I42" s="950"/>
    </row>
    <row r="43" ht="12.75">
      <c r="I43" s="950"/>
    </row>
    <row r="44" ht="12.75">
      <c r="I44" s="950"/>
    </row>
    <row r="45" ht="12.75">
      <c r="I45" s="950"/>
    </row>
    <row r="46" ht="12.75">
      <c r="I46" s="950"/>
    </row>
    <row r="47" ht="12.75">
      <c r="I47" s="950"/>
    </row>
    <row r="48" ht="12.75">
      <c r="I48" s="950"/>
    </row>
    <row r="49" ht="12.75">
      <c r="I49" s="950"/>
    </row>
    <row r="50" ht="12.75">
      <c r="I50" s="950"/>
    </row>
    <row r="51" ht="12.75">
      <c r="I51" s="950"/>
    </row>
    <row r="52" ht="12.75">
      <c r="I52" s="950"/>
    </row>
    <row r="53" ht="12.75">
      <c r="I53" s="950"/>
    </row>
    <row r="54" ht="12.75">
      <c r="I54" s="950"/>
    </row>
    <row r="55" ht="12.75">
      <c r="I55" s="950"/>
    </row>
    <row r="56" ht="12.75">
      <c r="I56" s="950"/>
    </row>
    <row r="57" ht="12.75">
      <c r="I57" s="950"/>
    </row>
    <row r="58" ht="12.75">
      <c r="I58" s="950"/>
    </row>
    <row r="59" ht="12.75">
      <c r="I59" s="950"/>
    </row>
    <row r="60" ht="12.75">
      <c r="I60" s="950"/>
    </row>
    <row r="61" ht="12.75">
      <c r="I61" s="950"/>
    </row>
    <row r="62" ht="12.75">
      <c r="I62" s="950"/>
    </row>
    <row r="63" ht="12.75">
      <c r="I63" s="950"/>
    </row>
    <row r="64" ht="12.75">
      <c r="I64" s="950"/>
    </row>
    <row r="65" ht="12.75">
      <c r="I65" s="950"/>
    </row>
    <row r="66" ht="12.75">
      <c r="I66" s="950"/>
    </row>
    <row r="67" ht="12.75">
      <c r="I67" s="950"/>
    </row>
    <row r="68" ht="12.75">
      <c r="I68" s="950"/>
    </row>
    <row r="69" ht="12.75">
      <c r="I69" s="950"/>
    </row>
    <row r="70" ht="12.75">
      <c r="I70" s="950"/>
    </row>
    <row r="71" ht="12.75">
      <c r="I71" s="950"/>
    </row>
    <row r="72" ht="12.75">
      <c r="I72" s="950"/>
    </row>
    <row r="73" ht="12.75">
      <c r="I73" s="950"/>
    </row>
    <row r="74" ht="12.75">
      <c r="I74" s="950"/>
    </row>
    <row r="75" ht="12.75">
      <c r="I75" s="950"/>
    </row>
    <row r="76" ht="12.75">
      <c r="I76" s="950"/>
    </row>
    <row r="77" ht="12.75">
      <c r="I77" s="950"/>
    </row>
    <row r="78" ht="12.75">
      <c r="I78" s="950"/>
    </row>
    <row r="79" ht="12.75">
      <c r="I79" s="950"/>
    </row>
    <row r="80" ht="12.75">
      <c r="I80" s="950"/>
    </row>
    <row r="81" ht="12.75">
      <c r="I81" s="950"/>
    </row>
    <row r="82" ht="12.75">
      <c r="I82" s="950"/>
    </row>
    <row r="83" ht="12.75">
      <c r="I83" s="950"/>
    </row>
    <row r="84" ht="12.75">
      <c r="I84" s="950"/>
    </row>
    <row r="85" ht="12.75">
      <c r="I85" s="950"/>
    </row>
    <row r="86" ht="12.75">
      <c r="I86" s="950"/>
    </row>
    <row r="87" ht="12.75">
      <c r="I87" s="950"/>
    </row>
    <row r="88" ht="12.75">
      <c r="I88" s="950"/>
    </row>
    <row r="89" ht="12.75">
      <c r="I89" s="950"/>
    </row>
    <row r="90" ht="12.75">
      <c r="I90" s="950"/>
    </row>
    <row r="91" ht="12.75">
      <c r="I91" s="950"/>
    </row>
    <row r="92" ht="12.75">
      <c r="I92" s="950"/>
    </row>
    <row r="93" ht="12.75">
      <c r="I93" s="950"/>
    </row>
    <row r="94" ht="12.75">
      <c r="I94" s="950"/>
    </row>
    <row r="95" ht="12.75">
      <c r="I95" s="950"/>
    </row>
    <row r="96" ht="12.75">
      <c r="I96" s="950"/>
    </row>
    <row r="97" ht="12.75">
      <c r="I97" s="950"/>
    </row>
    <row r="98" ht="12.75">
      <c r="I98" s="950"/>
    </row>
    <row r="99" ht="12.75">
      <c r="I99" s="950"/>
    </row>
    <row r="100" ht="12.75">
      <c r="I100" s="950"/>
    </row>
    <row r="101" ht="12.75">
      <c r="I101" s="950"/>
    </row>
    <row r="102" ht="12.75">
      <c r="I102" s="950"/>
    </row>
    <row r="103" ht="12.75">
      <c r="I103" s="950"/>
    </row>
    <row r="104" ht="12.75">
      <c r="I104" s="950"/>
    </row>
    <row r="105" ht="12.75">
      <c r="I105" s="950"/>
    </row>
    <row r="106" ht="12.75">
      <c r="I106" s="950"/>
    </row>
    <row r="107" ht="12.75">
      <c r="I107" s="950"/>
    </row>
    <row r="108" ht="12.75">
      <c r="I108" s="950"/>
    </row>
    <row r="109" ht="12.75">
      <c r="I109" s="950"/>
    </row>
    <row r="110" ht="12.75">
      <c r="I110" s="950"/>
    </row>
    <row r="111" ht="12.75">
      <c r="I111" s="950"/>
    </row>
    <row r="112" ht="12.75">
      <c r="I112" s="950"/>
    </row>
    <row r="113" ht="12.75">
      <c r="I113" s="950"/>
    </row>
    <row r="114" ht="12.75">
      <c r="I114" s="950"/>
    </row>
    <row r="115" ht="12.75">
      <c r="I115" s="950"/>
    </row>
    <row r="116" ht="12.75">
      <c r="I116" s="950"/>
    </row>
    <row r="117" ht="12.75">
      <c r="I117" s="950"/>
    </row>
    <row r="118" ht="12.75">
      <c r="I118" s="950"/>
    </row>
    <row r="119" ht="12.75">
      <c r="I119" s="950"/>
    </row>
    <row r="120" ht="12.75">
      <c r="I120" s="950"/>
    </row>
    <row r="121" ht="12.75">
      <c r="I121" s="950"/>
    </row>
    <row r="122" ht="12.75">
      <c r="I122" s="950"/>
    </row>
    <row r="123" ht="12.75">
      <c r="I123" s="950"/>
    </row>
    <row r="124" ht="12.75">
      <c r="I124" s="950"/>
    </row>
    <row r="125" ht="12.75">
      <c r="I125" s="950"/>
    </row>
    <row r="126" ht="12.75">
      <c r="I126" s="950"/>
    </row>
    <row r="127" ht="12.75">
      <c r="I127" s="950"/>
    </row>
    <row r="128" ht="12.75">
      <c r="I128" s="950"/>
    </row>
    <row r="129" ht="12.75">
      <c r="I129" s="950"/>
    </row>
    <row r="130" ht="12.75">
      <c r="I130" s="950"/>
    </row>
    <row r="131" ht="12.75">
      <c r="I131" s="950"/>
    </row>
    <row r="132" ht="12.75">
      <c r="I132" s="950"/>
    </row>
    <row r="133" ht="12.75">
      <c r="I133" s="950"/>
    </row>
    <row r="134" ht="12.75">
      <c r="I134" s="950"/>
    </row>
    <row r="135" ht="12.75">
      <c r="I135" s="950"/>
    </row>
    <row r="136" ht="12.75">
      <c r="I136" s="950"/>
    </row>
    <row r="137" ht="12.75">
      <c r="I137" s="950"/>
    </row>
    <row r="138" ht="12.75">
      <c r="I138" s="950"/>
    </row>
    <row r="139" ht="12.75">
      <c r="I139" s="950"/>
    </row>
    <row r="140" ht="12.75">
      <c r="I140" s="950"/>
    </row>
    <row r="141" ht="12.75">
      <c r="I141" s="950"/>
    </row>
    <row r="142" ht="12.75">
      <c r="I142" s="950"/>
    </row>
    <row r="143" ht="12.75">
      <c r="I143" s="950"/>
    </row>
    <row r="144" ht="12.75">
      <c r="I144" s="950"/>
    </row>
    <row r="145" ht="12.75">
      <c r="I145" s="950"/>
    </row>
    <row r="146" ht="12.75">
      <c r="I146" s="950"/>
    </row>
    <row r="147" ht="12.75">
      <c r="I147" s="950"/>
    </row>
    <row r="148" ht="12.75">
      <c r="I148" s="950"/>
    </row>
    <row r="149" ht="12.75">
      <c r="I149" s="950"/>
    </row>
    <row r="150" ht="12.75">
      <c r="I150" s="950"/>
    </row>
    <row r="151" ht="12.75">
      <c r="I151" s="950"/>
    </row>
    <row r="152" ht="12.75">
      <c r="I152" s="950"/>
    </row>
    <row r="153" ht="12.75">
      <c r="I153" s="950"/>
    </row>
    <row r="154" ht="12.75">
      <c r="I154" s="950"/>
    </row>
    <row r="155" ht="12.75">
      <c r="I155" s="950"/>
    </row>
    <row r="156" ht="12.75">
      <c r="I156" s="950"/>
    </row>
    <row r="157" ht="12.75">
      <c r="I157" s="950"/>
    </row>
    <row r="158" ht="12.75">
      <c r="I158" s="950"/>
    </row>
    <row r="159" ht="12.75">
      <c r="I159" s="950"/>
    </row>
    <row r="160" ht="12.75">
      <c r="I160" s="950"/>
    </row>
    <row r="161" ht="12.75">
      <c r="I161" s="950"/>
    </row>
    <row r="162" ht="12.75">
      <c r="I162" s="950"/>
    </row>
    <row r="163" ht="12.75">
      <c r="I163" s="950"/>
    </row>
    <row r="164" ht="12.75">
      <c r="I164" s="950"/>
    </row>
    <row r="165" ht="12.75">
      <c r="I165" s="950"/>
    </row>
    <row r="166" ht="12.75">
      <c r="I166" s="950"/>
    </row>
    <row r="167" ht="12.75">
      <c r="I167" s="950"/>
    </row>
    <row r="168" ht="12.75">
      <c r="I168" s="950"/>
    </row>
    <row r="169" ht="12.75">
      <c r="I169" s="950"/>
    </row>
    <row r="170" ht="12.75">
      <c r="I170" s="950"/>
    </row>
    <row r="171" ht="12.75">
      <c r="I171" s="950"/>
    </row>
    <row r="172" ht="12.75">
      <c r="I172" s="950"/>
    </row>
    <row r="173" ht="12.75">
      <c r="I173" s="950"/>
    </row>
    <row r="174" ht="12.75">
      <c r="I174" s="950"/>
    </row>
    <row r="175" ht="12.75">
      <c r="I175" s="950"/>
    </row>
    <row r="176" ht="12.75">
      <c r="I176" s="950"/>
    </row>
    <row r="177" ht="12.75">
      <c r="I177" s="950"/>
    </row>
    <row r="178" ht="12.75">
      <c r="I178" s="950"/>
    </row>
    <row r="179" ht="12.75">
      <c r="I179" s="950"/>
    </row>
    <row r="180" ht="12.75">
      <c r="I180" s="950"/>
    </row>
    <row r="181" ht="12.75">
      <c r="I181" s="950"/>
    </row>
    <row r="182" ht="12.75">
      <c r="I182" s="950"/>
    </row>
    <row r="183" ht="12.75">
      <c r="I183" s="950"/>
    </row>
    <row r="184" ht="12.75">
      <c r="I184" s="950"/>
    </row>
    <row r="185" ht="12.75">
      <c r="I185" s="950"/>
    </row>
    <row r="186" ht="12.75">
      <c r="I186" s="950"/>
    </row>
    <row r="187" ht="12.75">
      <c r="I187" s="950"/>
    </row>
    <row r="188" ht="12.75">
      <c r="I188" s="950"/>
    </row>
    <row r="189" ht="12.75">
      <c r="I189" s="950"/>
    </row>
    <row r="190" ht="12.75">
      <c r="I190" s="950"/>
    </row>
    <row r="191" ht="12.75">
      <c r="I191" s="950"/>
    </row>
    <row r="192" ht="12.75">
      <c r="I192" s="950"/>
    </row>
    <row r="193" ht="12.75">
      <c r="I193" s="950"/>
    </row>
    <row r="194" ht="12.75">
      <c r="I194" s="950"/>
    </row>
    <row r="195" ht="12.75">
      <c r="I195" s="950"/>
    </row>
    <row r="196" ht="12.75">
      <c r="I196" s="950"/>
    </row>
    <row r="197" ht="12.75">
      <c r="I197" s="950"/>
    </row>
    <row r="198" ht="12.75">
      <c r="I198" s="950"/>
    </row>
    <row r="199" ht="12.75">
      <c r="I199" s="950"/>
    </row>
    <row r="200" ht="12.75">
      <c r="I200" s="950"/>
    </row>
    <row r="201" ht="12.75">
      <c r="I201" s="950"/>
    </row>
    <row r="202" ht="12.75">
      <c r="I202" s="950"/>
    </row>
    <row r="203" ht="12.75">
      <c r="I203" s="950"/>
    </row>
    <row r="204" ht="12.75">
      <c r="I204" s="950"/>
    </row>
    <row r="205" ht="12.75">
      <c r="I205" s="950"/>
    </row>
    <row r="206" ht="12.75">
      <c r="I206" s="950"/>
    </row>
    <row r="207" ht="12.75">
      <c r="I207" s="950"/>
    </row>
    <row r="208" ht="12.75">
      <c r="I208" s="950"/>
    </row>
    <row r="209" ht="12.75">
      <c r="I209" s="950"/>
    </row>
    <row r="210" ht="12.75">
      <c r="I210" s="950"/>
    </row>
    <row r="211" ht="12.75">
      <c r="I211" s="950"/>
    </row>
    <row r="212" ht="12.75">
      <c r="I212" s="950"/>
    </row>
    <row r="213" ht="12.75">
      <c r="I213" s="950"/>
    </row>
    <row r="214" ht="12.75">
      <c r="I214" s="950"/>
    </row>
    <row r="215" ht="12.75">
      <c r="I215" s="950"/>
    </row>
    <row r="216" ht="12.75">
      <c r="I216" s="950"/>
    </row>
    <row r="217" ht="12.75">
      <c r="I217" s="950"/>
    </row>
    <row r="218" ht="12.75">
      <c r="I218" s="950"/>
    </row>
    <row r="219" ht="12.75">
      <c r="I219" s="950"/>
    </row>
    <row r="220" ht="12.75">
      <c r="I220" s="950"/>
    </row>
    <row r="221" ht="12.75">
      <c r="I221" s="950"/>
    </row>
    <row r="222" ht="12.75">
      <c r="I222" s="950"/>
    </row>
    <row r="223" ht="12.75">
      <c r="I223" s="950"/>
    </row>
    <row r="224" ht="12.75">
      <c r="I224" s="950"/>
    </row>
    <row r="225" ht="12.75">
      <c r="I225" s="950"/>
    </row>
    <row r="226" ht="12.75">
      <c r="I226" s="950"/>
    </row>
    <row r="227" ht="12.75">
      <c r="I227" s="950"/>
    </row>
    <row r="228" ht="12.75">
      <c r="I228" s="950"/>
    </row>
    <row r="229" ht="12.75">
      <c r="I229" s="950"/>
    </row>
    <row r="230" ht="12.75">
      <c r="I230" s="950"/>
    </row>
    <row r="231" ht="12.75">
      <c r="I231" s="950"/>
    </row>
    <row r="232" ht="12.75">
      <c r="I232" s="950"/>
    </row>
    <row r="233" ht="12.75">
      <c r="I233" s="950"/>
    </row>
    <row r="234" ht="12.75">
      <c r="I234" s="950"/>
    </row>
    <row r="235" ht="12.75">
      <c r="I235" s="950"/>
    </row>
    <row r="236" ht="12.75">
      <c r="I236" s="950"/>
    </row>
    <row r="237" ht="12.75">
      <c r="I237" s="950"/>
    </row>
    <row r="238" ht="12.75">
      <c r="I238" s="950"/>
    </row>
    <row r="239" ht="12.75">
      <c r="I239" s="950"/>
    </row>
    <row r="240" ht="12.75">
      <c r="I240" s="950"/>
    </row>
    <row r="241" ht="12.75">
      <c r="I241" s="950"/>
    </row>
    <row r="242" ht="12.75">
      <c r="I242" s="950"/>
    </row>
    <row r="243" ht="12.75">
      <c r="I243" s="950"/>
    </row>
    <row r="244" ht="12.75">
      <c r="I244" s="950"/>
    </row>
    <row r="245" ht="12.75">
      <c r="I245" s="950"/>
    </row>
    <row r="246" ht="12.75">
      <c r="I246" s="950"/>
    </row>
    <row r="247" ht="12.75">
      <c r="I247" s="950"/>
    </row>
    <row r="248" ht="12.75">
      <c r="I248" s="950"/>
    </row>
    <row r="249" ht="12.75">
      <c r="I249" s="950"/>
    </row>
    <row r="250" ht="12.75">
      <c r="I250" s="950"/>
    </row>
    <row r="251" ht="12.75">
      <c r="I251" s="950"/>
    </row>
    <row r="252" ht="12.75">
      <c r="I252" s="950"/>
    </row>
    <row r="253" ht="12.75">
      <c r="I253" s="950"/>
    </row>
    <row r="254" ht="12.75">
      <c r="I254" s="950"/>
    </row>
    <row r="255" ht="12.75">
      <c r="I255" s="950"/>
    </row>
    <row r="256" ht="12.75">
      <c r="I256" s="950"/>
    </row>
    <row r="257" ht="12.75">
      <c r="I257" s="950"/>
    </row>
    <row r="258" ht="12.75">
      <c r="I258" s="950"/>
    </row>
    <row r="259" ht="12.75">
      <c r="I259" s="950"/>
    </row>
    <row r="260" ht="12.75">
      <c r="I260" s="950"/>
    </row>
    <row r="261" ht="12.75">
      <c r="I261" s="950"/>
    </row>
    <row r="262" ht="12.75">
      <c r="I262" s="950"/>
    </row>
    <row r="263" ht="12.75">
      <c r="I263" s="950"/>
    </row>
    <row r="264" ht="12.75">
      <c r="I264" s="950"/>
    </row>
    <row r="265" ht="12.75">
      <c r="I265" s="950"/>
    </row>
    <row r="266" ht="12.75">
      <c r="I266" s="950"/>
    </row>
    <row r="267" ht="12.75">
      <c r="I267" s="950"/>
    </row>
    <row r="268" ht="12.75">
      <c r="I268" s="950"/>
    </row>
    <row r="269" ht="12.75">
      <c r="I269" s="950"/>
    </row>
    <row r="270" ht="12.75">
      <c r="I270" s="950"/>
    </row>
    <row r="271" ht="12.75">
      <c r="I271" s="950"/>
    </row>
    <row r="272" ht="12.75">
      <c r="I272" s="950"/>
    </row>
    <row r="273" ht="12.75">
      <c r="I273" s="950"/>
    </row>
    <row r="274" ht="12.75">
      <c r="I274" s="950"/>
    </row>
    <row r="275" ht="12.75">
      <c r="I275" s="950"/>
    </row>
    <row r="276" ht="12.75">
      <c r="I276" s="950"/>
    </row>
    <row r="277" ht="12.75">
      <c r="I277" s="950"/>
    </row>
    <row r="278" ht="12.75">
      <c r="I278" s="950"/>
    </row>
    <row r="279" ht="12.75">
      <c r="I279" s="950"/>
    </row>
    <row r="280" ht="12.75">
      <c r="I280" s="950"/>
    </row>
    <row r="281" ht="12.75">
      <c r="I281" s="950"/>
    </row>
    <row r="282" ht="12.75">
      <c r="I282" s="950"/>
    </row>
    <row r="283" ht="12.75">
      <c r="I283" s="950"/>
    </row>
    <row r="284" ht="12.75">
      <c r="I284" s="950"/>
    </row>
    <row r="285" ht="12.75">
      <c r="I285" s="950"/>
    </row>
    <row r="286" ht="12.75">
      <c r="I286" s="950"/>
    </row>
    <row r="287" ht="12.75">
      <c r="I287" s="950"/>
    </row>
    <row r="288" ht="12.75">
      <c r="I288" s="950"/>
    </row>
    <row r="289" ht="12.75">
      <c r="I289" s="950"/>
    </row>
    <row r="290" ht="12.75">
      <c r="I290" s="950"/>
    </row>
    <row r="291" ht="12.75">
      <c r="I291" s="950"/>
    </row>
    <row r="292" ht="12.75">
      <c r="I292" s="950"/>
    </row>
    <row r="293" ht="12.75">
      <c r="I293" s="950"/>
    </row>
    <row r="294" ht="12.75">
      <c r="I294" s="950"/>
    </row>
    <row r="295" ht="12.75">
      <c r="I295" s="950"/>
    </row>
    <row r="296" ht="12.75">
      <c r="I296" s="950"/>
    </row>
    <row r="297" ht="12.75">
      <c r="I297" s="950"/>
    </row>
    <row r="298" ht="12.75">
      <c r="I298" s="950"/>
    </row>
    <row r="299" ht="12.75">
      <c r="I299" s="950"/>
    </row>
    <row r="300" ht="12.75">
      <c r="I300" s="950"/>
    </row>
    <row r="301" ht="12.75">
      <c r="I301" s="950"/>
    </row>
    <row r="302" ht="12.75">
      <c r="I302" s="950"/>
    </row>
    <row r="303" ht="12.75">
      <c r="I303" s="950"/>
    </row>
    <row r="304" ht="12.75">
      <c r="I304" s="950"/>
    </row>
    <row r="305" ht="12.75">
      <c r="I305" s="950"/>
    </row>
    <row r="306" ht="12.75">
      <c r="I306" s="950"/>
    </row>
    <row r="307" ht="12.75">
      <c r="I307" s="950"/>
    </row>
    <row r="308" ht="12.75">
      <c r="I308" s="950"/>
    </row>
    <row r="309" ht="12.75">
      <c r="I309" s="950"/>
    </row>
    <row r="310" ht="12.75">
      <c r="I310" s="950"/>
    </row>
    <row r="311" ht="12.75">
      <c r="I311" s="950"/>
    </row>
    <row r="312" ht="12.75">
      <c r="I312" s="950"/>
    </row>
    <row r="313" ht="12.75">
      <c r="I313" s="950"/>
    </row>
    <row r="314" ht="12.75">
      <c r="I314" s="950"/>
    </row>
    <row r="315" ht="12.75">
      <c r="I315" s="950"/>
    </row>
    <row r="316" ht="12.75">
      <c r="I316" s="950"/>
    </row>
    <row r="317" ht="12.75">
      <c r="I317" s="950"/>
    </row>
    <row r="318" ht="12.75">
      <c r="I318" s="950"/>
    </row>
    <row r="319" ht="12.75">
      <c r="I319" s="950"/>
    </row>
    <row r="320" ht="12.75">
      <c r="I320" s="950"/>
    </row>
    <row r="321" ht="12.75">
      <c r="I321" s="950"/>
    </row>
    <row r="322" ht="12.75">
      <c r="I322" s="950"/>
    </row>
    <row r="323" ht="12.75">
      <c r="I323" s="950"/>
    </row>
    <row r="324" ht="12.75">
      <c r="I324" s="950"/>
    </row>
    <row r="325" ht="12.75">
      <c r="I325" s="950"/>
    </row>
    <row r="326" ht="12.75">
      <c r="I326" s="950"/>
    </row>
    <row r="327" ht="12.75">
      <c r="I327" s="950"/>
    </row>
    <row r="328" ht="12.75">
      <c r="I328" s="950"/>
    </row>
    <row r="329" ht="12.75">
      <c r="I329" s="950"/>
    </row>
    <row r="330" ht="12.75">
      <c r="I330" s="950"/>
    </row>
    <row r="331" ht="12.75">
      <c r="I331" s="950"/>
    </row>
    <row r="332" ht="12.75">
      <c r="I332" s="950"/>
    </row>
    <row r="333" ht="12.75">
      <c r="I333" s="950"/>
    </row>
    <row r="334" ht="12.75">
      <c r="I334" s="950"/>
    </row>
    <row r="335" ht="12.75">
      <c r="I335" s="950"/>
    </row>
    <row r="336" ht="12.75">
      <c r="I336" s="950"/>
    </row>
    <row r="337" ht="12.75">
      <c r="I337" s="950"/>
    </row>
    <row r="338" ht="12.75">
      <c r="I338" s="950"/>
    </row>
    <row r="339" ht="12.75">
      <c r="I339" s="950"/>
    </row>
    <row r="340" ht="12.75">
      <c r="I340" s="1171"/>
    </row>
    <row r="341" ht="12.75">
      <c r="I341" s="1171"/>
    </row>
    <row r="342" ht="12.75">
      <c r="I342" s="1171"/>
    </row>
    <row r="343" ht="12.75">
      <c r="I343" s="1171"/>
    </row>
    <row r="344" ht="12.75">
      <c r="I344" s="1171"/>
    </row>
    <row r="345" ht="12.75">
      <c r="I345" s="1171"/>
    </row>
    <row r="346" ht="12.75">
      <c r="I346" s="1171"/>
    </row>
    <row r="347" ht="12.75">
      <c r="I347" s="1171"/>
    </row>
    <row r="348" ht="12.75">
      <c r="I348" s="1171"/>
    </row>
    <row r="349" ht="12.75">
      <c r="I349" s="1171"/>
    </row>
    <row r="350" ht="12.75">
      <c r="I350" s="1171"/>
    </row>
    <row r="351" ht="12.75">
      <c r="I351" s="1171"/>
    </row>
    <row r="352" ht="12.75">
      <c r="I352" s="1171"/>
    </row>
    <row r="353" ht="12.75">
      <c r="I353" s="1171"/>
    </row>
    <row r="354" ht="12.75">
      <c r="I354" s="1171"/>
    </row>
    <row r="355" ht="12.75">
      <c r="I355" s="1171"/>
    </row>
    <row r="356" ht="12.75">
      <c r="I356" s="1171"/>
    </row>
    <row r="357" ht="12.75">
      <c r="I357" s="1171"/>
    </row>
    <row r="358" ht="12.75">
      <c r="I358" s="1171"/>
    </row>
    <row r="359" ht="12.75">
      <c r="I359" s="1171"/>
    </row>
    <row r="360" ht="12.75">
      <c r="I360" s="1171"/>
    </row>
    <row r="361" ht="12.75">
      <c r="I361" s="1171"/>
    </row>
    <row r="362" ht="12.75">
      <c r="I362" s="1171"/>
    </row>
    <row r="363" ht="12.75">
      <c r="I363" s="1171"/>
    </row>
    <row r="364" ht="12.75">
      <c r="I364" s="1171"/>
    </row>
    <row r="365" ht="12.75">
      <c r="I365" s="1171"/>
    </row>
    <row r="366" ht="12.75">
      <c r="I366" s="1171"/>
    </row>
    <row r="367" ht="12.75">
      <c r="I367" s="1171"/>
    </row>
    <row r="368" ht="12.75">
      <c r="I368" s="1171"/>
    </row>
    <row r="369" ht="12.75">
      <c r="I369" s="1171"/>
    </row>
    <row r="370" ht="12.75">
      <c r="I370" s="1171"/>
    </row>
    <row r="371" ht="12.75">
      <c r="I371" s="1171"/>
    </row>
    <row r="372" ht="12.75">
      <c r="I372" s="1171"/>
    </row>
    <row r="373" ht="12.75">
      <c r="I373" s="1171"/>
    </row>
    <row r="374" ht="12.75">
      <c r="I374" s="1171"/>
    </row>
    <row r="375" ht="12.75">
      <c r="I375" s="1171"/>
    </row>
    <row r="376" ht="12.75">
      <c r="I376" s="1171"/>
    </row>
    <row r="377" ht="12.75">
      <c r="I377" s="1171"/>
    </row>
    <row r="378" ht="12.75">
      <c r="I378" s="1171"/>
    </row>
    <row r="379" ht="12.75">
      <c r="I379" s="1171"/>
    </row>
    <row r="380" ht="12.75">
      <c r="I380" s="1171"/>
    </row>
    <row r="381" ht="12.75">
      <c r="I381" s="1171"/>
    </row>
    <row r="382" ht="12.75">
      <c r="I382" s="1171"/>
    </row>
    <row r="383" ht="12.75">
      <c r="I383" s="1171"/>
    </row>
    <row r="384" ht="12.75">
      <c r="I384" s="1171"/>
    </row>
    <row r="385" ht="12.75">
      <c r="I385" s="1171"/>
    </row>
    <row r="386" ht="12.75">
      <c r="I386" s="1171"/>
    </row>
    <row r="387" ht="12.75">
      <c r="I387" s="1171"/>
    </row>
    <row r="388" ht="12.75">
      <c r="I388" s="1171"/>
    </row>
    <row r="389" ht="12.75">
      <c r="I389" s="1171"/>
    </row>
    <row r="390" ht="12.75">
      <c r="I390" s="1171"/>
    </row>
    <row r="391" ht="12.75">
      <c r="I391" s="1171"/>
    </row>
    <row r="392" ht="12.75">
      <c r="I392" s="1171"/>
    </row>
    <row r="393" ht="12.75">
      <c r="I393" s="1171"/>
    </row>
    <row r="394" ht="12.75">
      <c r="I394" s="1171"/>
    </row>
    <row r="395" ht="12.75">
      <c r="I395" s="1171"/>
    </row>
    <row r="396" ht="12.75">
      <c r="I396" s="1171"/>
    </row>
    <row r="397" ht="12.75">
      <c r="I397" s="1171"/>
    </row>
    <row r="398" ht="12.75">
      <c r="I398" s="1171"/>
    </row>
    <row r="399" ht="12.75">
      <c r="I399" s="1171"/>
    </row>
    <row r="400" ht="12.75">
      <c r="I400" s="1171"/>
    </row>
    <row r="401" ht="12.75">
      <c r="I401" s="1171"/>
    </row>
    <row r="402" ht="12.75">
      <c r="I402" s="1171"/>
    </row>
    <row r="403" ht="12.75">
      <c r="I403" s="1171"/>
    </row>
    <row r="404" ht="12.75">
      <c r="I404" s="1171"/>
    </row>
    <row r="405" ht="12.75">
      <c r="I405" s="1171"/>
    </row>
    <row r="406" ht="12.75">
      <c r="I406" s="1171"/>
    </row>
    <row r="407" ht="12.75">
      <c r="I407" s="1171"/>
    </row>
    <row r="408" ht="12.75">
      <c r="I408" s="1171"/>
    </row>
    <row r="409" ht="12.75">
      <c r="I409" s="1171"/>
    </row>
    <row r="410" ht="12.75">
      <c r="I410" s="1171"/>
    </row>
    <row r="411" ht="12.75">
      <c r="I411" s="1171"/>
    </row>
    <row r="412" ht="12.75">
      <c r="I412" s="1171"/>
    </row>
    <row r="413" ht="12.75">
      <c r="I413" s="1171"/>
    </row>
    <row r="414" ht="12.75">
      <c r="I414" s="1171"/>
    </row>
    <row r="415" ht="12.75">
      <c r="I415" s="1171"/>
    </row>
    <row r="416" ht="12.75">
      <c r="I416" s="1171"/>
    </row>
    <row r="417" ht="12.75">
      <c r="I417" s="1171"/>
    </row>
    <row r="418" ht="12.75">
      <c r="I418" s="1171"/>
    </row>
    <row r="419" ht="12.75">
      <c r="I419" s="1171"/>
    </row>
    <row r="420" ht="12.75">
      <c r="I420" s="1171"/>
    </row>
    <row r="421" ht="12.75">
      <c r="I421" s="1171"/>
    </row>
    <row r="422" ht="12.75">
      <c r="I422" s="1171"/>
    </row>
    <row r="423" ht="12.75">
      <c r="I423" s="1171"/>
    </row>
    <row r="424" ht="12.75">
      <c r="I424" s="1171"/>
    </row>
    <row r="425" ht="12.75">
      <c r="I425" s="1171"/>
    </row>
    <row r="426" ht="12.75">
      <c r="I426" s="1171"/>
    </row>
    <row r="427" ht="12.75">
      <c r="I427" s="1171"/>
    </row>
    <row r="428" ht="12.75">
      <c r="I428" s="1171"/>
    </row>
    <row r="429" ht="12.75">
      <c r="I429" s="1171"/>
    </row>
    <row r="430" ht="12.75">
      <c r="I430" s="1171"/>
    </row>
    <row r="431" ht="12.75">
      <c r="I431" s="1171"/>
    </row>
    <row r="432" ht="12.75">
      <c r="I432" s="1171"/>
    </row>
    <row r="433" ht="12.75">
      <c r="I433" s="1171"/>
    </row>
    <row r="434" ht="12.75">
      <c r="I434" s="1171"/>
    </row>
    <row r="435" ht="12.75">
      <c r="I435" s="1171"/>
    </row>
    <row r="436" ht="12.75">
      <c r="I436" s="1171"/>
    </row>
    <row r="437" ht="12.75">
      <c r="I437" s="1171"/>
    </row>
    <row r="438" ht="12.75">
      <c r="I438" s="1171"/>
    </row>
    <row r="439" ht="12.75">
      <c r="I439" s="1171"/>
    </row>
    <row r="440" ht="12.75">
      <c r="I440" s="1171"/>
    </row>
    <row r="441" ht="12.75">
      <c r="I441" s="1171"/>
    </row>
    <row r="442" ht="12.75">
      <c r="I442" s="1171"/>
    </row>
    <row r="443" ht="12.75">
      <c r="I443" s="1171"/>
    </row>
    <row r="444" ht="12.75">
      <c r="I444" s="1171"/>
    </row>
    <row r="445" ht="12.75">
      <c r="I445" s="1171"/>
    </row>
    <row r="446" ht="12.75">
      <c r="I446" s="1171"/>
    </row>
    <row r="447" ht="12.75">
      <c r="I447" s="1171"/>
    </row>
    <row r="448" ht="12.75">
      <c r="I448" s="1171"/>
    </row>
    <row r="449" ht="12.75">
      <c r="I449" s="1171"/>
    </row>
    <row r="450" ht="12.75">
      <c r="I450" s="1171"/>
    </row>
    <row r="451" ht="12.75">
      <c r="I451" s="1171"/>
    </row>
    <row r="452" ht="12.75">
      <c r="I452" s="1171"/>
    </row>
    <row r="453" ht="12.75">
      <c r="I453" s="1171"/>
    </row>
    <row r="454" ht="12.75">
      <c r="I454" s="1171"/>
    </row>
    <row r="455" ht="12.75">
      <c r="I455" s="1171"/>
    </row>
    <row r="456" ht="12.75">
      <c r="I456" s="1171"/>
    </row>
    <row r="457" ht="12.75">
      <c r="I457" s="1171"/>
    </row>
    <row r="458" ht="12.75">
      <c r="I458" s="1171"/>
    </row>
    <row r="459" ht="12.75">
      <c r="I459" s="1171"/>
    </row>
    <row r="460" ht="12.75">
      <c r="I460" s="1171"/>
    </row>
    <row r="461" ht="12.75">
      <c r="I461" s="1171"/>
    </row>
    <row r="462" ht="12.75">
      <c r="I462" s="1171"/>
    </row>
    <row r="463" ht="12.75">
      <c r="I463" s="1171"/>
    </row>
    <row r="464" ht="12.75">
      <c r="I464" s="1171"/>
    </row>
    <row r="465" ht="12.75">
      <c r="I465" s="1171"/>
    </row>
    <row r="466" ht="12.75">
      <c r="I466" s="1171"/>
    </row>
    <row r="467" ht="12.75">
      <c r="I467" s="1171"/>
    </row>
    <row r="468" ht="12.75">
      <c r="I468" s="1171"/>
    </row>
    <row r="469" ht="12.75">
      <c r="I469" s="1171"/>
    </row>
    <row r="470" ht="12.75">
      <c r="I470" s="1171"/>
    </row>
    <row r="471" ht="12.75">
      <c r="I471" s="1171"/>
    </row>
    <row r="472" ht="12.75">
      <c r="I472" s="1171"/>
    </row>
    <row r="473" ht="12.75">
      <c r="I473" s="1171"/>
    </row>
    <row r="474" ht="12.75">
      <c r="I474" s="1171"/>
    </row>
    <row r="475" ht="12.75">
      <c r="I475" s="1171"/>
    </row>
    <row r="476" ht="12.75">
      <c r="I476" s="1171"/>
    </row>
    <row r="477" ht="12.75">
      <c r="I477" s="1171"/>
    </row>
    <row r="478" ht="12.75">
      <c r="I478" s="1171"/>
    </row>
    <row r="479" ht="12.75">
      <c r="I479" s="1171"/>
    </row>
    <row r="480" ht="12.75">
      <c r="I480" s="1171"/>
    </row>
    <row r="481" ht="12.75">
      <c r="I481" s="1171"/>
    </row>
    <row r="482" ht="12.75">
      <c r="I482" s="1171"/>
    </row>
    <row r="483" ht="12.75">
      <c r="I483" s="1171"/>
    </row>
    <row r="484" ht="12.75">
      <c r="I484" s="1171"/>
    </row>
    <row r="485" ht="12.75">
      <c r="I485" s="1171"/>
    </row>
    <row r="486" ht="12.75">
      <c r="I486" s="1171"/>
    </row>
    <row r="487" ht="12.75">
      <c r="I487" s="1171"/>
    </row>
    <row r="488" ht="12.75">
      <c r="I488" s="1171"/>
    </row>
    <row r="489" ht="12.75">
      <c r="I489" s="1171"/>
    </row>
    <row r="490" ht="12.75">
      <c r="I490" s="1171"/>
    </row>
    <row r="491" ht="12.75">
      <c r="I491" s="1171"/>
    </row>
    <row r="492" ht="12.75">
      <c r="I492" s="1171"/>
    </row>
    <row r="493" ht="12.75">
      <c r="I493" s="1171"/>
    </row>
    <row r="494" ht="12.75">
      <c r="I494" s="1171"/>
    </row>
    <row r="495" ht="12.75">
      <c r="I495" s="1171"/>
    </row>
    <row r="496" ht="12.75">
      <c r="I496" s="1171"/>
    </row>
    <row r="497" ht="12.75">
      <c r="I497" s="1171"/>
    </row>
    <row r="498" ht="12.75">
      <c r="I498" s="1171"/>
    </row>
    <row r="499" ht="12.75">
      <c r="I499" s="1171"/>
    </row>
    <row r="500" ht="12.75">
      <c r="I500" s="1171"/>
    </row>
    <row r="501" ht="12.75">
      <c r="I501" s="1171"/>
    </row>
    <row r="502" ht="12.75">
      <c r="I502" s="1171"/>
    </row>
    <row r="503" ht="12.75">
      <c r="I503" s="1171"/>
    </row>
    <row r="504" ht="12.75">
      <c r="I504" s="1171"/>
    </row>
    <row r="505" ht="12.75">
      <c r="I505" s="1171"/>
    </row>
    <row r="506" ht="12.75">
      <c r="I506" s="1171"/>
    </row>
    <row r="507" ht="12.75">
      <c r="I507" s="1171"/>
    </row>
    <row r="508" ht="12.75">
      <c r="I508" s="1171"/>
    </row>
    <row r="509" ht="12.75">
      <c r="I509" s="1171"/>
    </row>
    <row r="510" ht="12.75">
      <c r="I510" s="1171"/>
    </row>
    <row r="511" ht="12.75">
      <c r="I511" s="1171"/>
    </row>
    <row r="512" ht="12.75">
      <c r="I512" s="1171"/>
    </row>
    <row r="513" ht="12.75">
      <c r="I513" s="1171"/>
    </row>
    <row r="514" ht="12.75">
      <c r="I514" s="1171"/>
    </row>
    <row r="515" ht="12.75">
      <c r="I515" s="1171"/>
    </row>
    <row r="516" ht="12.75">
      <c r="I516" s="1171"/>
    </row>
    <row r="517" ht="12.75">
      <c r="I517" s="1171"/>
    </row>
    <row r="518" ht="12.75">
      <c r="I518" s="1171"/>
    </row>
    <row r="519" ht="12.75">
      <c r="I519" s="1171"/>
    </row>
    <row r="520" ht="12.75">
      <c r="I520" s="1171"/>
    </row>
    <row r="521" ht="12.75">
      <c r="I521" s="1171"/>
    </row>
    <row r="522" ht="12.75">
      <c r="I522" s="1171"/>
    </row>
    <row r="523" ht="12.75">
      <c r="I523" s="1171"/>
    </row>
    <row r="524" ht="12.75">
      <c r="I524" s="1171"/>
    </row>
    <row r="525" ht="12.75">
      <c r="I525" s="1171"/>
    </row>
    <row r="526" ht="12.75">
      <c r="I526" s="1171"/>
    </row>
    <row r="527" ht="12.75">
      <c r="I527" s="1171"/>
    </row>
    <row r="528" ht="12.75">
      <c r="I528" s="1171"/>
    </row>
    <row r="529" ht="12.75">
      <c r="I529" s="1171"/>
    </row>
    <row r="530" ht="12.75">
      <c r="I530" s="1171"/>
    </row>
    <row r="531" ht="12.75">
      <c r="I531" s="1171"/>
    </row>
    <row r="532" ht="12.75">
      <c r="I532" s="1171"/>
    </row>
    <row r="533" ht="12.75">
      <c r="I533" s="1171"/>
    </row>
    <row r="534" ht="12.75">
      <c r="I534" s="1171"/>
    </row>
    <row r="535" ht="12.75">
      <c r="I535" s="1171"/>
    </row>
    <row r="536" ht="12.75">
      <c r="I536" s="1171"/>
    </row>
    <row r="537" ht="12.75">
      <c r="I537" s="1171"/>
    </row>
    <row r="538" ht="12.75">
      <c r="I538" s="1171"/>
    </row>
    <row r="539" ht="12.75">
      <c r="I539" s="1171"/>
    </row>
    <row r="540" ht="12.75">
      <c r="I540" s="1171"/>
    </row>
    <row r="541" ht="12.75">
      <c r="I541" s="1171"/>
    </row>
    <row r="542" ht="12.75">
      <c r="I542" s="1171"/>
    </row>
    <row r="543" ht="12.75">
      <c r="I543" s="1171"/>
    </row>
    <row r="544" ht="12.75">
      <c r="I544" s="1171"/>
    </row>
    <row r="545" ht="12.75">
      <c r="I545" s="1171"/>
    </row>
    <row r="546" ht="12.75">
      <c r="I546" s="1171"/>
    </row>
    <row r="547" ht="12.75">
      <c r="I547" s="1171"/>
    </row>
    <row r="548" ht="12.75">
      <c r="I548" s="1171"/>
    </row>
    <row r="549" ht="12.75">
      <c r="I549" s="1171"/>
    </row>
    <row r="550" ht="12.75">
      <c r="I550" s="1171"/>
    </row>
    <row r="551" ht="12.75">
      <c r="I551" s="1171"/>
    </row>
    <row r="552" ht="12.75">
      <c r="I552" s="1171"/>
    </row>
    <row r="553" ht="12.75">
      <c r="I553" s="1171"/>
    </row>
    <row r="554" ht="12.75">
      <c r="I554" s="1171"/>
    </row>
    <row r="555" ht="12.75">
      <c r="I555" s="1171"/>
    </row>
    <row r="556" ht="12.75">
      <c r="I556" s="1171"/>
    </row>
    <row r="557" ht="12.75">
      <c r="I557" s="1171"/>
    </row>
    <row r="558" ht="12.75">
      <c r="I558" s="1171"/>
    </row>
    <row r="559" ht="12.75">
      <c r="I559" s="1171"/>
    </row>
    <row r="560" ht="12.75">
      <c r="I560" s="1171"/>
    </row>
    <row r="561" ht="12.75">
      <c r="I561" s="1171"/>
    </row>
    <row r="562" ht="12.75">
      <c r="I562" s="1171"/>
    </row>
    <row r="563" ht="12.75">
      <c r="I563" s="1171"/>
    </row>
    <row r="564" ht="12.75">
      <c r="I564" s="1171"/>
    </row>
    <row r="565" ht="12.75">
      <c r="I565" s="1171"/>
    </row>
    <row r="566" ht="12.75">
      <c r="I566" s="1171"/>
    </row>
    <row r="567" ht="12.75">
      <c r="I567" s="1171"/>
    </row>
    <row r="568" ht="12.75">
      <c r="I568" s="1171"/>
    </row>
    <row r="569" ht="12.75">
      <c r="I569" s="1171"/>
    </row>
    <row r="570" ht="12.75">
      <c r="I570" s="1171"/>
    </row>
    <row r="571" ht="12.75">
      <c r="I571" s="1171"/>
    </row>
    <row r="572" ht="12.75">
      <c r="I572" s="1171"/>
    </row>
    <row r="573" ht="12.75">
      <c r="I573" s="1171"/>
    </row>
    <row r="574" ht="12.75">
      <c r="I574" s="1171"/>
    </row>
    <row r="575" ht="12.75">
      <c r="I575" s="1171"/>
    </row>
    <row r="576" ht="12.75">
      <c r="I576" s="1171"/>
    </row>
    <row r="577" ht="12.75">
      <c r="I577" s="1171"/>
    </row>
    <row r="578" ht="12.75">
      <c r="I578" s="1171"/>
    </row>
    <row r="579" ht="12.75">
      <c r="I579" s="1171"/>
    </row>
    <row r="580" ht="12.75">
      <c r="I580" s="1171"/>
    </row>
    <row r="581" ht="12.75">
      <c r="I581" s="1171"/>
    </row>
    <row r="582" ht="12.75">
      <c r="I582" s="1171"/>
    </row>
    <row r="583" ht="12.75">
      <c r="I583" s="1171"/>
    </row>
    <row r="584" ht="12.75">
      <c r="I584" s="1171"/>
    </row>
    <row r="585" ht="12.75">
      <c r="I585" s="1171"/>
    </row>
    <row r="586" ht="12.75">
      <c r="I586" s="1171"/>
    </row>
    <row r="587" ht="12.75">
      <c r="I587" s="1171"/>
    </row>
    <row r="588" ht="12.75">
      <c r="I588" s="1171"/>
    </row>
    <row r="589" ht="12.75">
      <c r="I589" s="1171"/>
    </row>
    <row r="590" ht="12.75">
      <c r="I590" s="1171"/>
    </row>
    <row r="591" ht="12.75">
      <c r="I591" s="1171"/>
    </row>
    <row r="592" ht="12.75">
      <c r="I592" s="1171"/>
    </row>
    <row r="593" ht="12.75">
      <c r="I593" s="1171"/>
    </row>
    <row r="594" ht="12.75">
      <c r="I594" s="1171"/>
    </row>
    <row r="595" ht="12.75">
      <c r="I595" s="1171"/>
    </row>
    <row r="596" ht="12.75">
      <c r="I596" s="1171"/>
    </row>
    <row r="597" ht="12.75">
      <c r="I597" s="1171"/>
    </row>
    <row r="598" ht="12.75">
      <c r="I598" s="1171"/>
    </row>
    <row r="599" ht="12.75">
      <c r="I599" s="1171"/>
    </row>
    <row r="600" ht="12.75">
      <c r="I600" s="1171"/>
    </row>
    <row r="601" ht="12.75">
      <c r="I601" s="1171"/>
    </row>
    <row r="602" ht="12.75">
      <c r="I602" s="1171"/>
    </row>
    <row r="603" ht="12.75">
      <c r="I603" s="1171"/>
    </row>
    <row r="604" ht="12.75">
      <c r="I604" s="1171"/>
    </row>
    <row r="605" ht="12.75">
      <c r="I605" s="1171"/>
    </row>
    <row r="606" ht="12.75">
      <c r="I606" s="1171"/>
    </row>
    <row r="607" ht="12.75">
      <c r="I607" s="1171"/>
    </row>
    <row r="608" ht="12.75">
      <c r="I608" s="1171"/>
    </row>
    <row r="609" ht="12.75">
      <c r="I609" s="1171"/>
    </row>
    <row r="610" ht="12.75">
      <c r="I610" s="1171"/>
    </row>
    <row r="611" ht="12.75">
      <c r="I611" s="1171"/>
    </row>
    <row r="612" ht="12.75">
      <c r="I612" s="1171"/>
    </row>
    <row r="613" ht="12.75">
      <c r="I613" s="1171"/>
    </row>
    <row r="614" ht="12.75">
      <c r="I614" s="1171"/>
    </row>
    <row r="615" ht="12.75">
      <c r="I615" s="1171"/>
    </row>
    <row r="616" ht="12.75">
      <c r="I616" s="1171"/>
    </row>
    <row r="617" ht="12.75">
      <c r="I617" s="1171"/>
    </row>
    <row r="618" ht="12.75">
      <c r="I618" s="1171"/>
    </row>
    <row r="619" ht="12.75">
      <c r="I619" s="1171"/>
    </row>
    <row r="620" ht="12.75">
      <c r="I620" s="1171"/>
    </row>
    <row r="621" ht="12.75">
      <c r="I621" s="1171"/>
    </row>
    <row r="622" ht="12.75">
      <c r="I622" s="1171"/>
    </row>
    <row r="623" ht="12.75">
      <c r="I623" s="1171"/>
    </row>
    <row r="624" ht="12.75">
      <c r="I624" s="1171"/>
    </row>
    <row r="625" ht="12.75">
      <c r="I625" s="1171"/>
    </row>
    <row r="626" ht="12.75">
      <c r="I626" s="1171"/>
    </row>
    <row r="627" ht="12.75">
      <c r="I627" s="1171"/>
    </row>
    <row r="628" ht="12.75">
      <c r="I628" s="1171"/>
    </row>
    <row r="629" ht="12.75">
      <c r="I629" s="1171"/>
    </row>
    <row r="630" ht="12.75">
      <c r="I630" s="1171"/>
    </row>
    <row r="631" ht="12.75">
      <c r="I631" s="1171"/>
    </row>
    <row r="632" ht="12.75">
      <c r="I632" s="1171"/>
    </row>
    <row r="633" ht="12.75">
      <c r="I633" s="1171"/>
    </row>
    <row r="634" ht="12.75">
      <c r="I634" s="1171"/>
    </row>
    <row r="635" ht="12.75">
      <c r="I635" s="1171"/>
    </row>
    <row r="636" ht="12.75">
      <c r="I636" s="1171"/>
    </row>
    <row r="637" ht="12.75">
      <c r="I637" s="1171"/>
    </row>
    <row r="638" ht="12.75">
      <c r="I638" s="1171"/>
    </row>
    <row r="639" ht="12.75">
      <c r="I639" s="1171"/>
    </row>
    <row r="640" ht="12.75">
      <c r="I640" s="1171"/>
    </row>
    <row r="641" ht="12.75">
      <c r="I641" s="1171"/>
    </row>
    <row r="642" ht="12.75">
      <c r="I642" s="1171"/>
    </row>
    <row r="643" ht="12.75">
      <c r="I643" s="1171"/>
    </row>
    <row r="644" ht="12.75">
      <c r="I644" s="1171"/>
    </row>
    <row r="645" ht="12.75">
      <c r="I645" s="1171"/>
    </row>
    <row r="646" ht="12.75">
      <c r="I646" s="1171"/>
    </row>
    <row r="647" ht="12.75">
      <c r="I647" s="1171"/>
    </row>
    <row r="648" ht="12.75">
      <c r="I648" s="1171"/>
    </row>
    <row r="649" ht="12.75">
      <c r="I649" s="1171"/>
    </row>
    <row r="650" ht="12.75">
      <c r="I650" s="1171"/>
    </row>
    <row r="651" ht="12.75">
      <c r="I651" s="1171"/>
    </row>
    <row r="652" ht="12.75">
      <c r="I652" s="1171"/>
    </row>
    <row r="653" ht="12.75">
      <c r="I653" s="1171"/>
    </row>
    <row r="654" ht="12.75">
      <c r="I654" s="1171"/>
    </row>
    <row r="655" ht="12.75">
      <c r="I655" s="1171"/>
    </row>
    <row r="656" ht="12.75">
      <c r="I656" s="1171"/>
    </row>
    <row r="657" ht="12.75">
      <c r="I657" s="1171"/>
    </row>
    <row r="658" ht="12.75">
      <c r="I658" s="1171"/>
    </row>
    <row r="659" ht="12.75">
      <c r="I659" s="1171"/>
    </row>
    <row r="660" ht="12.75">
      <c r="I660" s="1171"/>
    </row>
    <row r="661" ht="12.75">
      <c r="I661" s="1171"/>
    </row>
    <row r="662" ht="12.75">
      <c r="I662" s="1171"/>
    </row>
    <row r="663" ht="12.75">
      <c r="I663" s="1171"/>
    </row>
    <row r="664" ht="12.75">
      <c r="I664" s="1171"/>
    </row>
    <row r="665" ht="12.75">
      <c r="I665" s="1171"/>
    </row>
    <row r="666" ht="12.75">
      <c r="I666" s="1171"/>
    </row>
    <row r="667" ht="12.75">
      <c r="I667" s="1171"/>
    </row>
    <row r="668" ht="12.75">
      <c r="I668" s="1171"/>
    </row>
    <row r="669" ht="12.75">
      <c r="I669" s="1171"/>
    </row>
    <row r="670" ht="12.75">
      <c r="I670" s="1171"/>
    </row>
    <row r="671" ht="12.75">
      <c r="I671" s="1171"/>
    </row>
    <row r="672" ht="12.75">
      <c r="I672" s="1171"/>
    </row>
    <row r="673" ht="12.75">
      <c r="I673" s="1171"/>
    </row>
    <row r="674" ht="12.75">
      <c r="I674" s="1171"/>
    </row>
    <row r="675" ht="12.75">
      <c r="I675" s="1171"/>
    </row>
    <row r="676" ht="12.75">
      <c r="I676" s="1171"/>
    </row>
    <row r="677" ht="12.75">
      <c r="I677" s="1171"/>
    </row>
    <row r="678" ht="12.75">
      <c r="I678" s="1171"/>
    </row>
    <row r="679" ht="12.75">
      <c r="I679" s="1171"/>
    </row>
    <row r="680" ht="12.75">
      <c r="I680" s="1171"/>
    </row>
    <row r="681" ht="12.75">
      <c r="I681" s="1171"/>
    </row>
    <row r="682" ht="12.75">
      <c r="I682" s="1171"/>
    </row>
    <row r="683" ht="12.75">
      <c r="I683" s="1171"/>
    </row>
    <row r="684" ht="12.75">
      <c r="I684" s="1171"/>
    </row>
    <row r="685" ht="12.75">
      <c r="I685" s="1171"/>
    </row>
    <row r="686" ht="12.75">
      <c r="I686" s="1171"/>
    </row>
    <row r="687" ht="12.75">
      <c r="I687" s="1171"/>
    </row>
    <row r="688" ht="12.75">
      <c r="I688" s="1171"/>
    </row>
    <row r="689" ht="12.75">
      <c r="I689" s="1171"/>
    </row>
    <row r="690" ht="12.75">
      <c r="I690" s="1171"/>
    </row>
    <row r="691" ht="12.75">
      <c r="I691" s="1171"/>
    </row>
    <row r="692" ht="12.75">
      <c r="I692" s="1171"/>
    </row>
    <row r="693" ht="12.75">
      <c r="I693" s="1171"/>
    </row>
    <row r="694" ht="12.75">
      <c r="I694" s="1171"/>
    </row>
    <row r="695" ht="12.75">
      <c r="I695" s="1171"/>
    </row>
    <row r="696" ht="12.75">
      <c r="I696" s="1171"/>
    </row>
    <row r="697" ht="12.75">
      <c r="I697" s="1171"/>
    </row>
    <row r="698" ht="12.75">
      <c r="I698" s="1171"/>
    </row>
    <row r="699" ht="12.75">
      <c r="I699" s="1171"/>
    </row>
    <row r="700" ht="12.75">
      <c r="I700" s="1171"/>
    </row>
    <row r="701" ht="12.75">
      <c r="I701" s="1171"/>
    </row>
    <row r="702" ht="12.75">
      <c r="I702" s="1171"/>
    </row>
    <row r="703" ht="12.75">
      <c r="I703" s="1171"/>
    </row>
    <row r="704" ht="12.75">
      <c r="I704" s="1171"/>
    </row>
    <row r="705" ht="12.75">
      <c r="I705" s="1171"/>
    </row>
    <row r="706" ht="12.75">
      <c r="I706" s="1171"/>
    </row>
    <row r="707" ht="12.75">
      <c r="I707" s="1171"/>
    </row>
    <row r="708" ht="12.75">
      <c r="I708" s="1171"/>
    </row>
    <row r="709" ht="12.75">
      <c r="I709" s="1171"/>
    </row>
    <row r="710" ht="12.75">
      <c r="I710" s="1171"/>
    </row>
    <row r="711" ht="12.75">
      <c r="I711" s="1171"/>
    </row>
    <row r="712" ht="12.75">
      <c r="I712" s="1171"/>
    </row>
    <row r="713" ht="12.75">
      <c r="I713" s="1171"/>
    </row>
    <row r="714" ht="12.75">
      <c r="I714" s="1171"/>
    </row>
    <row r="715" ht="12.75">
      <c r="I715" s="1171"/>
    </row>
    <row r="716" ht="12.75">
      <c r="I716" s="1171"/>
    </row>
    <row r="717" ht="12.75">
      <c r="I717" s="1171"/>
    </row>
    <row r="718" ht="12.75">
      <c r="I718" s="1171"/>
    </row>
    <row r="719" ht="12.75">
      <c r="I719" s="1171"/>
    </row>
    <row r="720" ht="12.75">
      <c r="I720" s="1171"/>
    </row>
    <row r="721" ht="12.75">
      <c r="I721" s="1171"/>
    </row>
    <row r="722" ht="12.75">
      <c r="I722" s="1171"/>
    </row>
    <row r="723" ht="12.75">
      <c r="I723" s="1171"/>
    </row>
    <row r="724" ht="12.75">
      <c r="I724" s="1171"/>
    </row>
    <row r="725" ht="12.75">
      <c r="I725" s="1171"/>
    </row>
    <row r="726" ht="12.75">
      <c r="I726" s="1171"/>
    </row>
    <row r="727" ht="12.75">
      <c r="I727" s="1171"/>
    </row>
    <row r="728" ht="12.75">
      <c r="I728" s="1171"/>
    </row>
    <row r="729" ht="12.75">
      <c r="I729" s="1171"/>
    </row>
    <row r="730" ht="12.75">
      <c r="I730" s="1171"/>
    </row>
    <row r="731" ht="12.75">
      <c r="I731" s="1171"/>
    </row>
    <row r="732" ht="12.75">
      <c r="I732" s="1171"/>
    </row>
    <row r="733" ht="12.75">
      <c r="I733" s="1171"/>
    </row>
    <row r="734" ht="12.75">
      <c r="I734" s="1171"/>
    </row>
    <row r="735" ht="12.75">
      <c r="I735" s="1171"/>
    </row>
    <row r="736" ht="12.75">
      <c r="I736" s="1171"/>
    </row>
    <row r="737" ht="12.75">
      <c r="I737" s="1171"/>
    </row>
    <row r="738" ht="12.75">
      <c r="I738" s="1171"/>
    </row>
    <row r="739" ht="12.75">
      <c r="I739" s="1171"/>
    </row>
    <row r="740" ht="12.75">
      <c r="I740" s="1171"/>
    </row>
    <row r="741" ht="12.75">
      <c r="I741" s="1171"/>
    </row>
    <row r="742" ht="12.75">
      <c r="I742" s="1171"/>
    </row>
    <row r="743" ht="12.75">
      <c r="I743" s="1171"/>
    </row>
    <row r="744" ht="12.75">
      <c r="I744" s="1171"/>
    </row>
    <row r="745" ht="12.75">
      <c r="I745" s="1171"/>
    </row>
    <row r="746" ht="12.75">
      <c r="I746" s="1171"/>
    </row>
    <row r="747" ht="12.75">
      <c r="I747" s="1171"/>
    </row>
    <row r="748" ht="12.75">
      <c r="I748" s="1171"/>
    </row>
    <row r="749" ht="12.75">
      <c r="I749" s="1171"/>
    </row>
    <row r="750" ht="12.75">
      <c r="I750" s="1171"/>
    </row>
    <row r="751" ht="12.75">
      <c r="I751" s="1171"/>
    </row>
    <row r="752" ht="12.75">
      <c r="I752" s="1171"/>
    </row>
    <row r="753" ht="12.75">
      <c r="I753" s="1171"/>
    </row>
    <row r="754" ht="12.75">
      <c r="I754" s="1171"/>
    </row>
    <row r="755" ht="12.75">
      <c r="I755" s="1171"/>
    </row>
    <row r="756" ht="12.75">
      <c r="I756" s="1171"/>
    </row>
    <row r="757" ht="12.75">
      <c r="I757" s="1171"/>
    </row>
    <row r="758" ht="12.75">
      <c r="I758" s="1171"/>
    </row>
    <row r="759" ht="12.75">
      <c r="I759" s="1171"/>
    </row>
    <row r="760" ht="12.75">
      <c r="I760" s="1171"/>
    </row>
    <row r="761" ht="12.75">
      <c r="I761" s="1171"/>
    </row>
    <row r="762" ht="12.75">
      <c r="I762" s="1171"/>
    </row>
    <row r="763" ht="12.75">
      <c r="I763" s="1171"/>
    </row>
    <row r="764" ht="12.75">
      <c r="I764" s="1171"/>
    </row>
    <row r="765" ht="12.75">
      <c r="I765" s="1171"/>
    </row>
    <row r="766" ht="12.75">
      <c r="I766" s="1171"/>
    </row>
    <row r="767" ht="12.75">
      <c r="I767" s="1171"/>
    </row>
    <row r="768" ht="12.75">
      <c r="I768" s="1171"/>
    </row>
    <row r="769" ht="12.75">
      <c r="I769" s="1171"/>
    </row>
    <row r="770" ht="12.75">
      <c r="I770" s="1171"/>
    </row>
    <row r="771" ht="12.75">
      <c r="I771" s="1171"/>
    </row>
    <row r="772" ht="12.75">
      <c r="I772" s="1171"/>
    </row>
    <row r="773" ht="12.75">
      <c r="I773" s="1171"/>
    </row>
    <row r="774" ht="12.75">
      <c r="I774" s="1171"/>
    </row>
    <row r="775" ht="12.75">
      <c r="I775" s="1171"/>
    </row>
    <row r="776" ht="12.75">
      <c r="I776" s="1171"/>
    </row>
    <row r="777" ht="12.75">
      <c r="I777" s="1171"/>
    </row>
    <row r="778" ht="12.75">
      <c r="I778" s="1171"/>
    </row>
    <row r="779" ht="12.75">
      <c r="I779" s="1171"/>
    </row>
    <row r="780" ht="12.75">
      <c r="I780" s="1171"/>
    </row>
    <row r="781" ht="12.75">
      <c r="I781" s="1171"/>
    </row>
    <row r="782" ht="12.75">
      <c r="I782" s="1171"/>
    </row>
  </sheetData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1">
      <selection activeCell="E42" sqref="E42"/>
    </sheetView>
  </sheetViews>
  <sheetFormatPr defaultColWidth="9.140625" defaultRowHeight="12.75"/>
  <cols>
    <col min="1" max="1" width="39.57421875" style="340" customWidth="1"/>
    <col min="2" max="2" width="11.00390625" style="340" bestFit="1" customWidth="1"/>
    <col min="3" max="3" width="11.140625" style="340" bestFit="1" customWidth="1"/>
    <col min="4" max="5" width="11.00390625" style="340" bestFit="1" customWidth="1"/>
    <col min="6" max="6" width="10.00390625" style="340" bestFit="1" customWidth="1"/>
    <col min="7" max="7" width="7.28125" style="340" customWidth="1"/>
    <col min="8" max="8" width="10.00390625" style="340" bestFit="1" customWidth="1"/>
    <col min="9" max="9" width="9.28125" style="340" customWidth="1"/>
    <col min="10" max="10" width="12.7109375" style="340" customWidth="1"/>
    <col min="11" max="16384" width="9.140625" style="340" customWidth="1"/>
  </cols>
  <sheetData>
    <row r="1" spans="1:9" ht="12.75">
      <c r="A1" s="799" t="s">
        <v>1419</v>
      </c>
      <c r="B1" s="797"/>
      <c r="C1" s="797"/>
      <c r="D1" s="797"/>
      <c r="E1" s="797"/>
      <c r="F1" s="797"/>
      <c r="G1" s="797"/>
      <c r="H1" s="797"/>
      <c r="I1" s="797"/>
    </row>
    <row r="2" spans="1:9" s="1172" customFormat="1" ht="15.75">
      <c r="A2" s="1664" t="s">
        <v>212</v>
      </c>
      <c r="B2" s="1664"/>
      <c r="C2" s="1664"/>
      <c r="D2" s="1664"/>
      <c r="E2" s="1664"/>
      <c r="F2" s="1664"/>
      <c r="G2" s="1664"/>
      <c r="H2" s="1664"/>
      <c r="I2" s="1664"/>
    </row>
    <row r="3" spans="1:9" ht="12.75">
      <c r="A3" s="798"/>
      <c r="B3" s="798"/>
      <c r="C3" s="798"/>
      <c r="D3" s="798"/>
      <c r="E3" s="798"/>
      <c r="F3" s="798"/>
      <c r="G3" s="798"/>
      <c r="I3" s="1598" t="s">
        <v>256</v>
      </c>
    </row>
    <row r="4" spans="1:9" ht="12.75">
      <c r="A4" s="1704"/>
      <c r="B4" s="1704">
        <v>2007</v>
      </c>
      <c r="C4" s="1704">
        <v>2008</v>
      </c>
      <c r="D4" s="1704">
        <v>2008</v>
      </c>
      <c r="E4" s="1704">
        <v>2009</v>
      </c>
      <c r="F4" s="1665" t="s">
        <v>927</v>
      </c>
      <c r="G4" s="1666"/>
      <c r="H4" s="1666"/>
      <c r="I4" s="1667"/>
    </row>
    <row r="5" spans="1:9" ht="12.75">
      <c r="A5" s="590" t="s">
        <v>761</v>
      </c>
      <c r="B5" s="590" t="s">
        <v>1386</v>
      </c>
      <c r="C5" s="590" t="s">
        <v>1473</v>
      </c>
      <c r="D5" s="590" t="s">
        <v>1386</v>
      </c>
      <c r="E5" s="590" t="s">
        <v>1473</v>
      </c>
      <c r="F5" s="1668" t="s">
        <v>1490</v>
      </c>
      <c r="G5" s="1669"/>
      <c r="H5" s="1668" t="s">
        <v>707</v>
      </c>
      <c r="I5" s="1669"/>
    </row>
    <row r="6" spans="1:9" ht="12.75">
      <c r="A6" s="1705"/>
      <c r="B6" s="981"/>
      <c r="C6" s="981"/>
      <c r="D6" s="981"/>
      <c r="E6" s="981"/>
      <c r="F6" s="588" t="s">
        <v>969</v>
      </c>
      <c r="G6" s="588" t="s">
        <v>1042</v>
      </c>
      <c r="H6" s="588" t="s">
        <v>969</v>
      </c>
      <c r="I6" s="588" t="s">
        <v>1042</v>
      </c>
    </row>
    <row r="7" spans="1:10" s="798" customFormat="1" ht="12.75">
      <c r="A7" s="953" t="s">
        <v>762</v>
      </c>
      <c r="B7" s="954">
        <v>13881.977</v>
      </c>
      <c r="C7" s="954">
        <v>14002.226999999999</v>
      </c>
      <c r="D7" s="954">
        <v>13880.233353044063</v>
      </c>
      <c r="E7" s="954">
        <v>13663.485801620001</v>
      </c>
      <c r="F7" s="954">
        <v>120.24999999999818</v>
      </c>
      <c r="G7" s="954">
        <v>0.8662310850968719</v>
      </c>
      <c r="H7" s="954">
        <v>-216.74755142406138</v>
      </c>
      <c r="I7" s="954">
        <v>-1.561555529443074</v>
      </c>
      <c r="J7" s="1174"/>
    </row>
    <row r="8" spans="1:10" s="248" customFormat="1" ht="12.75">
      <c r="A8" s="955" t="s">
        <v>763</v>
      </c>
      <c r="B8" s="956">
        <v>559.639</v>
      </c>
      <c r="C8" s="956">
        <v>749.696</v>
      </c>
      <c r="D8" s="956">
        <v>825.7310169071221</v>
      </c>
      <c r="E8" s="1393">
        <v>887.6565635499999</v>
      </c>
      <c r="F8" s="956">
        <v>190.05700000000002</v>
      </c>
      <c r="G8" s="956">
        <v>33.96064248560233</v>
      </c>
      <c r="H8" s="956">
        <v>61.92554664287775</v>
      </c>
      <c r="I8" s="956">
        <v>7.4994817167977486</v>
      </c>
      <c r="J8" s="1174"/>
    </row>
    <row r="9" spans="1:10" s="248" customFormat="1" ht="12.75">
      <c r="A9" s="957" t="s">
        <v>764</v>
      </c>
      <c r="B9" s="958">
        <v>733.1909999999999</v>
      </c>
      <c r="C9" s="958">
        <v>647.75</v>
      </c>
      <c r="D9" s="958">
        <v>714.6877405269396</v>
      </c>
      <c r="E9" s="1393">
        <v>659.76579512</v>
      </c>
      <c r="F9" s="958">
        <v>-85.44099999999992</v>
      </c>
      <c r="G9" s="958">
        <v>-11.653307255544588</v>
      </c>
      <c r="H9" s="958">
        <v>-54.921945406939585</v>
      </c>
      <c r="I9" s="958">
        <v>-7.684747098984182</v>
      </c>
      <c r="J9" s="1174"/>
    </row>
    <row r="10" spans="1:10" s="248" customFormat="1" ht="12.75">
      <c r="A10" s="957" t="s">
        <v>765</v>
      </c>
      <c r="B10" s="958">
        <v>1061.859</v>
      </c>
      <c r="C10" s="958">
        <v>903.262</v>
      </c>
      <c r="D10" s="958">
        <v>896.69607079</v>
      </c>
      <c r="E10" s="1393">
        <v>917.4009025999998</v>
      </c>
      <c r="F10" s="958">
        <v>-158.59699999999998</v>
      </c>
      <c r="G10" s="958">
        <v>-14.935787143114105</v>
      </c>
      <c r="H10" s="958">
        <v>20.704831809999746</v>
      </c>
      <c r="I10" s="958">
        <v>2.3090133306548943</v>
      </c>
      <c r="J10" s="1174"/>
    </row>
    <row r="11" spans="1:10" s="248" customFormat="1" ht="12.75">
      <c r="A11" s="957" t="s">
        <v>766</v>
      </c>
      <c r="B11" s="958">
        <v>9.425</v>
      </c>
      <c r="C11" s="958">
        <v>27.737000000000002</v>
      </c>
      <c r="D11" s="958">
        <v>32.480778889999996</v>
      </c>
      <c r="E11" s="1393">
        <v>62.39042286</v>
      </c>
      <c r="F11" s="958">
        <v>18.312</v>
      </c>
      <c r="G11" s="958">
        <v>194.2917771883289</v>
      </c>
      <c r="H11" s="958">
        <v>29.909643970000005</v>
      </c>
      <c r="I11" s="958">
        <v>92.08413403906525</v>
      </c>
      <c r="J11" s="1174"/>
    </row>
    <row r="12" spans="1:10" s="248" customFormat="1" ht="12.75">
      <c r="A12" s="959" t="s">
        <v>767</v>
      </c>
      <c r="B12" s="960">
        <v>11517.863000000001</v>
      </c>
      <c r="C12" s="960">
        <v>11673.782</v>
      </c>
      <c r="D12" s="960">
        <v>11410.63774593</v>
      </c>
      <c r="E12" s="1393">
        <v>11136.272117490002</v>
      </c>
      <c r="F12" s="960">
        <v>155.91899999999805</v>
      </c>
      <c r="G12" s="960">
        <v>1.3537146604365586</v>
      </c>
      <c r="H12" s="960">
        <v>-274.36562843999855</v>
      </c>
      <c r="I12" s="960">
        <v>-2.4044723401885277</v>
      </c>
      <c r="J12" s="1174"/>
    </row>
    <row r="13" spans="1:10" s="798" customFormat="1" ht="12.75">
      <c r="A13" s="953" t="s">
        <v>768</v>
      </c>
      <c r="B13" s="954">
        <v>1315.019</v>
      </c>
      <c r="C13" s="954">
        <v>1391.36</v>
      </c>
      <c r="D13" s="954">
        <v>1954.9855188013</v>
      </c>
      <c r="E13" s="1177">
        <v>1764.0297787000004</v>
      </c>
      <c r="F13" s="954">
        <v>76.3409999999999</v>
      </c>
      <c r="G13" s="954">
        <v>5.8053153604624645</v>
      </c>
      <c r="H13" s="954">
        <v>-190.95574010129963</v>
      </c>
      <c r="I13" s="954">
        <v>-9.767629389827102</v>
      </c>
      <c r="J13" s="1174"/>
    </row>
    <row r="14" spans="1:10" s="248" customFormat="1" ht="12.75">
      <c r="A14" s="955" t="s">
        <v>769</v>
      </c>
      <c r="B14" s="956">
        <v>594.825</v>
      </c>
      <c r="C14" s="956">
        <v>627.185</v>
      </c>
      <c r="D14" s="956">
        <v>1183.214</v>
      </c>
      <c r="E14" s="1393">
        <v>1117.8600888800001</v>
      </c>
      <c r="F14" s="956">
        <v>32.3599999999999</v>
      </c>
      <c r="G14" s="956">
        <v>5.440255537342899</v>
      </c>
      <c r="H14" s="956">
        <v>-65.3539111199998</v>
      </c>
      <c r="I14" s="956">
        <v>-5.523422738405715</v>
      </c>
      <c r="J14" s="1174"/>
    </row>
    <row r="15" spans="1:10" s="248" customFormat="1" ht="12.75">
      <c r="A15" s="957" t="s">
        <v>770</v>
      </c>
      <c r="B15" s="958">
        <v>27.458000000000006</v>
      </c>
      <c r="C15" s="958">
        <v>28.968</v>
      </c>
      <c r="D15" s="958">
        <v>27.391</v>
      </c>
      <c r="E15" s="1393">
        <v>49.210612760000004</v>
      </c>
      <c r="F15" s="958">
        <v>1.5099999999999945</v>
      </c>
      <c r="G15" s="958">
        <v>5.499308034088405</v>
      </c>
      <c r="H15" s="958">
        <v>21.819612760000005</v>
      </c>
      <c r="I15" s="958">
        <v>79.65978883574898</v>
      </c>
      <c r="J15" s="1174"/>
    </row>
    <row r="16" spans="1:10" s="248" customFormat="1" ht="12.75">
      <c r="A16" s="957" t="s">
        <v>771</v>
      </c>
      <c r="B16" s="958">
        <v>120.482</v>
      </c>
      <c r="C16" s="958">
        <v>124.398</v>
      </c>
      <c r="D16" s="958">
        <v>101.71045168</v>
      </c>
      <c r="E16" s="1393">
        <v>139.85950938</v>
      </c>
      <c r="F16" s="958">
        <v>3.915999999999997</v>
      </c>
      <c r="G16" s="958">
        <v>3.2502780498331676</v>
      </c>
      <c r="H16" s="958">
        <v>38.149057699999986</v>
      </c>
      <c r="I16" s="958">
        <v>37.507509867347764</v>
      </c>
      <c r="J16" s="1174"/>
    </row>
    <row r="17" spans="1:10" s="248" customFormat="1" ht="12.75">
      <c r="A17" s="957" t="s">
        <v>772</v>
      </c>
      <c r="B17" s="958">
        <v>5.2</v>
      </c>
      <c r="C17" s="958">
        <v>15.970999999999998</v>
      </c>
      <c r="D17" s="958">
        <v>13.795</v>
      </c>
      <c r="E17" s="1393">
        <v>19.99022187</v>
      </c>
      <c r="F17" s="958">
        <v>10.770999999999997</v>
      </c>
      <c r="G17" s="958">
        <v>207.13461538461533</v>
      </c>
      <c r="H17" s="958">
        <v>6.195221869999999</v>
      </c>
      <c r="I17" s="958">
        <v>44.909183544762584</v>
      </c>
      <c r="J17" s="1174"/>
    </row>
    <row r="18" spans="1:10" s="248" customFormat="1" ht="12.75">
      <c r="A18" s="957" t="s">
        <v>773</v>
      </c>
      <c r="B18" s="958">
        <v>8.431999999999999</v>
      </c>
      <c r="C18" s="958">
        <v>24.622</v>
      </c>
      <c r="D18" s="958">
        <v>3.3560000000000003</v>
      </c>
      <c r="E18" s="1393">
        <v>3.65</v>
      </c>
      <c r="F18" s="958">
        <v>16.19</v>
      </c>
      <c r="G18" s="958">
        <v>192.00664136622396</v>
      </c>
      <c r="H18" s="958">
        <v>0.2939999999999996</v>
      </c>
      <c r="I18" s="958">
        <v>8.760429082240751</v>
      </c>
      <c r="J18" s="1174"/>
    </row>
    <row r="19" spans="1:10" s="248" customFormat="1" ht="12.75">
      <c r="A19" s="957" t="s">
        <v>774</v>
      </c>
      <c r="B19" s="958">
        <v>446.154</v>
      </c>
      <c r="C19" s="958">
        <v>453.476</v>
      </c>
      <c r="D19" s="958">
        <v>506.4930671213</v>
      </c>
      <c r="E19" s="1393">
        <v>150.9952846</v>
      </c>
      <c r="F19" s="958">
        <v>7.322000000000003</v>
      </c>
      <c r="G19" s="958">
        <v>1.641137365125047</v>
      </c>
      <c r="H19" s="958">
        <v>-355.4977825213</v>
      </c>
      <c r="I19" s="958">
        <v>-70.18808461521584</v>
      </c>
      <c r="J19" s="1174"/>
    </row>
    <row r="20" spans="1:10" s="248" customFormat="1" ht="12.75">
      <c r="A20" s="959" t="s">
        <v>775</v>
      </c>
      <c r="B20" s="960">
        <v>112.46799999999999</v>
      </c>
      <c r="C20" s="960">
        <v>116.74</v>
      </c>
      <c r="D20" s="960">
        <v>119.02600000000002</v>
      </c>
      <c r="E20" s="1393">
        <v>282.46406121000007</v>
      </c>
      <c r="F20" s="960">
        <v>4.272000000000006</v>
      </c>
      <c r="G20" s="960">
        <v>3.7984137710282093</v>
      </c>
      <c r="H20" s="960">
        <v>163.43806121000006</v>
      </c>
      <c r="I20" s="960">
        <v>137.3129074403912</v>
      </c>
      <c r="J20" s="1174"/>
    </row>
    <row r="21" spans="1:10" s="798" customFormat="1" ht="12.75">
      <c r="A21" s="953" t="s">
        <v>776</v>
      </c>
      <c r="B21" s="954">
        <v>62369.62800000001</v>
      </c>
      <c r="C21" s="954">
        <v>74838.532</v>
      </c>
      <c r="D21" s="954">
        <v>74889.7548389199</v>
      </c>
      <c r="E21" s="1177">
        <v>85539.3734346965</v>
      </c>
      <c r="F21" s="954">
        <v>12468.903999999995</v>
      </c>
      <c r="G21" s="954">
        <v>19.991948645260464</v>
      </c>
      <c r="H21" s="954">
        <v>10649.618595776614</v>
      </c>
      <c r="I21" s="954">
        <v>14.220394523500365</v>
      </c>
      <c r="J21" s="1174"/>
    </row>
    <row r="22" spans="1:10" s="248" customFormat="1" ht="12.75">
      <c r="A22" s="955" t="s">
        <v>777</v>
      </c>
      <c r="B22" s="956">
        <v>12881.166</v>
      </c>
      <c r="C22" s="956">
        <v>15471.878</v>
      </c>
      <c r="D22" s="956">
        <v>15366.53409425903</v>
      </c>
      <c r="E22" s="1393">
        <v>16627.042252080006</v>
      </c>
      <c r="F22" s="956">
        <v>2590.7120000000014</v>
      </c>
      <c r="G22" s="956">
        <v>20.112402867877037</v>
      </c>
      <c r="H22" s="956">
        <v>1260.5081578209756</v>
      </c>
      <c r="I22" s="956">
        <v>8.202943813412707</v>
      </c>
      <c r="J22" s="1174"/>
    </row>
    <row r="23" spans="1:10" s="248" customFormat="1" ht="12.75">
      <c r="A23" s="957" t="s">
        <v>778</v>
      </c>
      <c r="B23" s="958">
        <v>1460.4009999999998</v>
      </c>
      <c r="C23" s="958">
        <v>1207.746</v>
      </c>
      <c r="D23" s="958">
        <v>1268.17308322</v>
      </c>
      <c r="E23" s="1393">
        <v>1659.82775339</v>
      </c>
      <c r="F23" s="958">
        <v>-252.655</v>
      </c>
      <c r="G23" s="958">
        <v>-17.300385305131933</v>
      </c>
      <c r="H23" s="958">
        <v>391.6546701699999</v>
      </c>
      <c r="I23" s="958">
        <v>30.883376674070007</v>
      </c>
      <c r="J23" s="1174"/>
    </row>
    <row r="24" spans="1:10" s="1175" customFormat="1" ht="12.75">
      <c r="A24" s="1394" t="s">
        <v>1606</v>
      </c>
      <c r="B24" s="1395">
        <v>1660.6129999999998</v>
      </c>
      <c r="C24" s="1395">
        <v>2423.273</v>
      </c>
      <c r="D24" s="1395">
        <v>2367.0334193393414</v>
      </c>
      <c r="E24" s="1396">
        <v>2450.9452289</v>
      </c>
      <c r="F24" s="1395">
        <v>762.66</v>
      </c>
      <c r="G24" s="1395">
        <v>45.92641392064258</v>
      </c>
      <c r="H24" s="1395">
        <v>83.91180956065864</v>
      </c>
      <c r="I24" s="1395">
        <v>3.5450200607678415</v>
      </c>
      <c r="J24" s="1174"/>
    </row>
    <row r="25" spans="1:10" s="248" customFormat="1" ht="12.75">
      <c r="A25" s="957" t="s">
        <v>779</v>
      </c>
      <c r="B25" s="958">
        <v>1217.29</v>
      </c>
      <c r="C25" s="958">
        <v>1362.266</v>
      </c>
      <c r="D25" s="958">
        <v>1242.41473496</v>
      </c>
      <c r="E25" s="1393">
        <v>1460.52676399</v>
      </c>
      <c r="F25" s="958">
        <v>144.9760000000001</v>
      </c>
      <c r="G25" s="958">
        <v>11.909733917143829</v>
      </c>
      <c r="H25" s="958">
        <v>218.11202903000003</v>
      </c>
      <c r="I25" s="958">
        <v>17.555492774884243</v>
      </c>
      <c r="J25" s="1174"/>
    </row>
    <row r="26" spans="1:10" s="248" customFormat="1" ht="12.75">
      <c r="A26" s="957" t="s">
        <v>780</v>
      </c>
      <c r="B26" s="958">
        <v>443.323</v>
      </c>
      <c r="C26" s="958">
        <v>1061.007</v>
      </c>
      <c r="D26" s="958">
        <v>1124.6186843793414</v>
      </c>
      <c r="E26" s="1393">
        <v>990.4184649100001</v>
      </c>
      <c r="F26" s="958">
        <v>617.6840000000001</v>
      </c>
      <c r="G26" s="958">
        <v>139.33046559731847</v>
      </c>
      <c r="H26" s="958">
        <v>-134.20021946934128</v>
      </c>
      <c r="I26" s="958">
        <v>-11.932953038514043</v>
      </c>
      <c r="J26" s="1174"/>
    </row>
    <row r="27" spans="1:10" s="248" customFormat="1" ht="12.75">
      <c r="A27" s="957" t="s">
        <v>781</v>
      </c>
      <c r="B27" s="958">
        <v>101.76599999999999</v>
      </c>
      <c r="C27" s="958">
        <v>150.458</v>
      </c>
      <c r="D27" s="958">
        <v>98.133</v>
      </c>
      <c r="E27" s="1393">
        <v>235.40362375000004</v>
      </c>
      <c r="F27" s="958">
        <v>48.69200000000001</v>
      </c>
      <c r="G27" s="958">
        <v>47.84702159856928</v>
      </c>
      <c r="H27" s="958">
        <v>137.27062375000003</v>
      </c>
      <c r="I27" s="958">
        <v>139.88222488867152</v>
      </c>
      <c r="J27" s="1174"/>
    </row>
    <row r="28" spans="1:10" s="248" customFormat="1" ht="12.75">
      <c r="A28" s="957" t="s">
        <v>782</v>
      </c>
      <c r="B28" s="958">
        <v>888.662</v>
      </c>
      <c r="C28" s="958">
        <v>1094.68</v>
      </c>
      <c r="D28" s="958">
        <v>1079.4154555421314</v>
      </c>
      <c r="E28" s="1393">
        <v>1919.2246809399999</v>
      </c>
      <c r="F28" s="958">
        <v>206.01800000000003</v>
      </c>
      <c r="G28" s="958">
        <v>23.18294244605936</v>
      </c>
      <c r="H28" s="958">
        <v>839.8092253978684</v>
      </c>
      <c r="I28" s="958">
        <v>77.80222351699403</v>
      </c>
      <c r="J28" s="1174"/>
    </row>
    <row r="29" spans="1:10" s="248" customFormat="1" ht="12.75">
      <c r="A29" s="957" t="s">
        <v>783</v>
      </c>
      <c r="B29" s="958">
        <v>481.6459999999999</v>
      </c>
      <c r="C29" s="958">
        <v>528.097</v>
      </c>
      <c r="D29" s="958">
        <v>541.9159999999999</v>
      </c>
      <c r="E29" s="1393">
        <v>515.3074089600001</v>
      </c>
      <c r="F29" s="958">
        <v>46.45100000000008</v>
      </c>
      <c r="G29" s="958">
        <v>9.644220028817864</v>
      </c>
      <c r="H29" s="958">
        <v>-26.60859103999985</v>
      </c>
      <c r="I29" s="958">
        <v>-4.910095114371942</v>
      </c>
      <c r="J29" s="1174"/>
    </row>
    <row r="30" spans="1:10" s="248" customFormat="1" ht="12.75">
      <c r="A30" s="957" t="s">
        <v>784</v>
      </c>
      <c r="B30" s="958">
        <v>8559.966000000002</v>
      </c>
      <c r="C30" s="958">
        <v>9127.935000000001</v>
      </c>
      <c r="D30" s="958">
        <v>8771.498050776334</v>
      </c>
      <c r="E30" s="1393">
        <v>8103.198434885999</v>
      </c>
      <c r="F30" s="958">
        <v>567.9689999999991</v>
      </c>
      <c r="G30" s="958">
        <v>6.635178223838728</v>
      </c>
      <c r="H30" s="958">
        <v>-668.2996158903352</v>
      </c>
      <c r="I30" s="958">
        <v>-7.618990644718735</v>
      </c>
      <c r="J30" s="1174"/>
    </row>
    <row r="31" spans="1:10" s="248" customFormat="1" ht="12.75">
      <c r="A31" s="957" t="s">
        <v>785</v>
      </c>
      <c r="B31" s="958">
        <v>1432.725</v>
      </c>
      <c r="C31" s="958">
        <v>1532.0979999999997</v>
      </c>
      <c r="D31" s="958">
        <v>1570.9189805267793</v>
      </c>
      <c r="E31" s="1393">
        <v>1699.2464840799998</v>
      </c>
      <c r="F31" s="958">
        <v>99.37299999999982</v>
      </c>
      <c r="G31" s="958">
        <v>6.935943743565572</v>
      </c>
      <c r="H31" s="958">
        <v>128.3275035532206</v>
      </c>
      <c r="I31" s="958">
        <v>8.168944747881797</v>
      </c>
      <c r="J31" s="1174"/>
    </row>
    <row r="32" spans="1:10" s="248" customFormat="1" ht="12.75">
      <c r="A32" s="957" t="s">
        <v>786</v>
      </c>
      <c r="B32" s="958">
        <v>1860.6910000000003</v>
      </c>
      <c r="C32" s="958">
        <v>2031.7239999999997</v>
      </c>
      <c r="D32" s="958">
        <v>2002.1529823666322</v>
      </c>
      <c r="E32" s="1393">
        <v>1967.0989561399995</v>
      </c>
      <c r="F32" s="958">
        <v>171.03299999999945</v>
      </c>
      <c r="G32" s="958">
        <v>9.19190773750179</v>
      </c>
      <c r="H32" s="958">
        <v>-35.054026226632686</v>
      </c>
      <c r="I32" s="958">
        <v>-1.7508165727274896</v>
      </c>
      <c r="J32" s="1174"/>
    </row>
    <row r="33" spans="1:10" s="248" customFormat="1" ht="12.75">
      <c r="A33" s="957" t="s">
        <v>787</v>
      </c>
      <c r="B33" s="958">
        <v>914.4370000000001</v>
      </c>
      <c r="C33" s="958">
        <v>1189.806</v>
      </c>
      <c r="D33" s="958">
        <v>1251.1935542101369</v>
      </c>
      <c r="E33" s="1393">
        <v>2279.4076750900003</v>
      </c>
      <c r="F33" s="958">
        <v>275.3689999999999</v>
      </c>
      <c r="G33" s="958">
        <v>30.11350153154344</v>
      </c>
      <c r="H33" s="958">
        <v>1028.2141208798635</v>
      </c>
      <c r="I33" s="958">
        <v>82.1786619200546</v>
      </c>
      <c r="J33" s="1174"/>
    </row>
    <row r="34" spans="1:10" s="248" customFormat="1" ht="12.75">
      <c r="A34" s="957" t="s">
        <v>788</v>
      </c>
      <c r="B34" s="958">
        <v>2433.5389999999998</v>
      </c>
      <c r="C34" s="958">
        <v>2597.563</v>
      </c>
      <c r="D34" s="958">
        <v>2706.42973294</v>
      </c>
      <c r="E34" s="1393">
        <v>3346.507957689999</v>
      </c>
      <c r="F34" s="958">
        <v>164.02400000000034</v>
      </c>
      <c r="G34" s="958">
        <v>6.740142648217281</v>
      </c>
      <c r="H34" s="958">
        <v>640.0782247499988</v>
      </c>
      <c r="I34" s="958">
        <v>23.65028055077863</v>
      </c>
      <c r="J34" s="1174"/>
    </row>
    <row r="35" spans="1:10" s="248" customFormat="1" ht="12.75">
      <c r="A35" s="957" t="s">
        <v>789</v>
      </c>
      <c r="B35" s="958">
        <v>2231.493</v>
      </c>
      <c r="C35" s="958">
        <v>2858.867</v>
      </c>
      <c r="D35" s="958">
        <v>3036.5274569827534</v>
      </c>
      <c r="E35" s="1393">
        <v>3551.4409296700005</v>
      </c>
      <c r="F35" s="958">
        <v>627.3740000000003</v>
      </c>
      <c r="G35" s="958">
        <v>28.114540354820754</v>
      </c>
      <c r="H35" s="958">
        <v>514.9134726872471</v>
      </c>
      <c r="I35" s="958">
        <v>16.957313246193763</v>
      </c>
      <c r="J35" s="1174"/>
    </row>
    <row r="36" spans="1:10" s="248" customFormat="1" ht="12.75">
      <c r="A36" s="957" t="s">
        <v>790</v>
      </c>
      <c r="B36" s="958">
        <v>1491.853</v>
      </c>
      <c r="C36" s="958">
        <v>1443.1789999999999</v>
      </c>
      <c r="D36" s="958">
        <v>2000.31896652</v>
      </c>
      <c r="E36" s="1393">
        <v>2341.8542617900002</v>
      </c>
      <c r="F36" s="958">
        <v>-48.674000000000206</v>
      </c>
      <c r="G36" s="958">
        <v>-3.2626538941839582</v>
      </c>
      <c r="H36" s="958">
        <v>341.53529527000023</v>
      </c>
      <c r="I36" s="958">
        <v>17.074041739661993</v>
      </c>
      <c r="J36" s="1174"/>
    </row>
    <row r="37" spans="1:10" s="248" customFormat="1" ht="12.75">
      <c r="A37" s="957" t="s">
        <v>791</v>
      </c>
      <c r="B37" s="958">
        <v>84.857</v>
      </c>
      <c r="C37" s="958">
        <v>129.34199999999998</v>
      </c>
      <c r="D37" s="958">
        <v>124.51688103696831</v>
      </c>
      <c r="E37" s="1393">
        <v>110.17085357</v>
      </c>
      <c r="F37" s="958">
        <v>44.485</v>
      </c>
      <c r="G37" s="958">
        <v>52.423488928432526</v>
      </c>
      <c r="H37" s="958">
        <v>-14.346027466968309</v>
      </c>
      <c r="I37" s="958">
        <v>-11.521351440459755</v>
      </c>
      <c r="J37" s="1174"/>
    </row>
    <row r="38" spans="1:10" s="248" customFormat="1" ht="12.75">
      <c r="A38" s="957" t="s">
        <v>792</v>
      </c>
      <c r="B38" s="958">
        <v>227.08</v>
      </c>
      <c r="C38" s="958">
        <v>227.74900000000002</v>
      </c>
      <c r="D38" s="958">
        <v>214.42506577999998</v>
      </c>
      <c r="E38" s="1393">
        <v>224.37083803000004</v>
      </c>
      <c r="F38" s="958">
        <v>0.6690000000000111</v>
      </c>
      <c r="G38" s="958">
        <v>0.29460982913511147</v>
      </c>
      <c r="H38" s="958">
        <v>9.945772250000061</v>
      </c>
      <c r="I38" s="958">
        <v>4.638344035862122</v>
      </c>
      <c r="J38" s="1174"/>
    </row>
    <row r="39" spans="1:10" s="248" customFormat="1" ht="12.75">
      <c r="A39" s="957" t="s">
        <v>793</v>
      </c>
      <c r="B39" s="958">
        <v>712.6370000000001</v>
      </c>
      <c r="C39" s="958">
        <v>914.8340000000001</v>
      </c>
      <c r="D39" s="958">
        <v>928.7791322647988</v>
      </c>
      <c r="E39" s="1393">
        <v>967.1573500204998</v>
      </c>
      <c r="F39" s="958">
        <v>202.197</v>
      </c>
      <c r="G39" s="958">
        <v>28.37307072184015</v>
      </c>
      <c r="H39" s="958">
        <v>38.37821775570103</v>
      </c>
      <c r="I39" s="958">
        <v>4.132114560123347</v>
      </c>
      <c r="J39" s="1174"/>
    </row>
    <row r="40" spans="1:10" s="248" customFormat="1" ht="12.75">
      <c r="A40" s="957" t="s">
        <v>794</v>
      </c>
      <c r="B40" s="958">
        <v>3470.1589999999997</v>
      </c>
      <c r="C40" s="958">
        <v>3644.4659999999994</v>
      </c>
      <c r="D40" s="958">
        <v>3979.969987561807</v>
      </c>
      <c r="E40" s="1393">
        <v>4475.26333991</v>
      </c>
      <c r="F40" s="958">
        <v>174.3069999999998</v>
      </c>
      <c r="G40" s="958">
        <v>5.0230263224249905</v>
      </c>
      <c r="H40" s="958">
        <v>495.29335234819246</v>
      </c>
      <c r="I40" s="958">
        <v>12.444650434452573</v>
      </c>
      <c r="J40" s="1174"/>
    </row>
    <row r="41" spans="1:10" s="248" customFormat="1" ht="12.75">
      <c r="A41" s="957" t="s">
        <v>795</v>
      </c>
      <c r="B41" s="958">
        <v>2674.928</v>
      </c>
      <c r="C41" s="958">
        <v>3141.796</v>
      </c>
      <c r="D41" s="958">
        <v>3073.61240973133</v>
      </c>
      <c r="E41" s="1393">
        <v>4003.9205616399995</v>
      </c>
      <c r="F41" s="958">
        <v>466.86799999999994</v>
      </c>
      <c r="G41" s="958">
        <v>17.45347912168103</v>
      </c>
      <c r="H41" s="958">
        <v>930.3081519086695</v>
      </c>
      <c r="I41" s="958">
        <v>30.26758185134961</v>
      </c>
      <c r="J41" s="1174"/>
    </row>
    <row r="42" spans="1:10" s="248" customFormat="1" ht="12.75">
      <c r="A42" s="957" t="s">
        <v>796</v>
      </c>
      <c r="B42" s="958">
        <v>1099.9520000000002</v>
      </c>
      <c r="C42" s="958">
        <v>1713.649</v>
      </c>
      <c r="D42" s="958">
        <v>1749.1390926299998</v>
      </c>
      <c r="E42" s="1393">
        <v>2335.0137118499997</v>
      </c>
      <c r="F42" s="958">
        <v>613.6969999999997</v>
      </c>
      <c r="G42" s="958">
        <v>55.79307097036958</v>
      </c>
      <c r="H42" s="958">
        <v>585.8746192199999</v>
      </c>
      <c r="I42" s="958">
        <v>33.49502745028017</v>
      </c>
      <c r="J42" s="1174"/>
    </row>
    <row r="43" spans="1:10" s="248" customFormat="1" ht="12.75">
      <c r="A43" s="957" t="s">
        <v>797</v>
      </c>
      <c r="B43" s="958">
        <v>8860.086</v>
      </c>
      <c r="C43" s="958">
        <v>12621.433</v>
      </c>
      <c r="D43" s="958">
        <v>11543.526753882647</v>
      </c>
      <c r="E43" s="1393">
        <v>13254.474716050001</v>
      </c>
      <c r="F43" s="958">
        <v>3761.3470000000016</v>
      </c>
      <c r="G43" s="958">
        <v>42.45271434159896</v>
      </c>
      <c r="H43" s="958">
        <v>1710.9479621673545</v>
      </c>
      <c r="I43" s="958">
        <v>14.821709159134402</v>
      </c>
      <c r="J43" s="1174"/>
    </row>
    <row r="44" spans="1:10" s="248" customFormat="1" ht="12.75">
      <c r="A44" s="957" t="s">
        <v>798</v>
      </c>
      <c r="B44" s="958">
        <v>1471.2640000000004</v>
      </c>
      <c r="C44" s="958">
        <v>2001.3029999999999</v>
      </c>
      <c r="D44" s="958">
        <v>2025.36724817</v>
      </c>
      <c r="E44" s="1393">
        <v>2520.8548603700006</v>
      </c>
      <c r="F44" s="958">
        <v>530.0389999999995</v>
      </c>
      <c r="G44" s="958">
        <v>36.026097287774284</v>
      </c>
      <c r="H44" s="958">
        <v>495.4876122000005</v>
      </c>
      <c r="I44" s="958">
        <v>24.46408732281483</v>
      </c>
      <c r="J44" s="1174"/>
    </row>
    <row r="45" spans="1:10" s="248" customFormat="1" ht="12.75">
      <c r="A45" s="959" t="s">
        <v>799</v>
      </c>
      <c r="B45" s="960">
        <v>7369.707</v>
      </c>
      <c r="C45" s="960">
        <v>8786.655999999999</v>
      </c>
      <c r="D45" s="960">
        <v>9190.173491179186</v>
      </c>
      <c r="E45" s="1393">
        <v>10951.64155589</v>
      </c>
      <c r="F45" s="960">
        <v>1416.9489999999987</v>
      </c>
      <c r="G45" s="960">
        <v>19.226666677521898</v>
      </c>
      <c r="H45" s="960">
        <v>1761.4680647108144</v>
      </c>
      <c r="I45" s="960">
        <v>19.16686411199405</v>
      </c>
      <c r="J45" s="1174"/>
    </row>
    <row r="46" spans="1:10" s="798" customFormat="1" ht="12.75">
      <c r="A46" s="953" t="s">
        <v>800</v>
      </c>
      <c r="B46" s="954">
        <v>19770.6</v>
      </c>
      <c r="C46" s="954">
        <v>31310.3</v>
      </c>
      <c r="D46" s="954">
        <v>32368.793902086887</v>
      </c>
      <c r="E46" s="1177">
        <v>44097.068765259995</v>
      </c>
      <c r="F46" s="954">
        <v>11539.7</v>
      </c>
      <c r="G46" s="954">
        <v>58.36798073907722</v>
      </c>
      <c r="H46" s="954">
        <v>11728.274863173108</v>
      </c>
      <c r="I46" s="954">
        <v>36.233277330784205</v>
      </c>
      <c r="J46" s="1174"/>
    </row>
    <row r="47" spans="1:10" s="248" customFormat="1" ht="12.75">
      <c r="A47" s="955" t="s">
        <v>801</v>
      </c>
      <c r="B47" s="956">
        <v>16389.592999999997</v>
      </c>
      <c r="C47" s="956">
        <v>24832.226000000002</v>
      </c>
      <c r="D47" s="956">
        <v>26411.145290736888</v>
      </c>
      <c r="E47" s="1393">
        <v>34525.49183708</v>
      </c>
      <c r="F47" s="956">
        <v>8442.633000000005</v>
      </c>
      <c r="G47" s="956">
        <v>51.512157745466936</v>
      </c>
      <c r="H47" s="956">
        <v>8114.346546343113</v>
      </c>
      <c r="I47" s="956">
        <v>30.72319074776752</v>
      </c>
      <c r="J47" s="1174"/>
    </row>
    <row r="48" spans="1:10" s="248" customFormat="1" ht="12.75">
      <c r="A48" s="957" t="s">
        <v>802</v>
      </c>
      <c r="B48" s="958">
        <v>2047.2669999999998</v>
      </c>
      <c r="C48" s="958">
        <v>4298.623000000001</v>
      </c>
      <c r="D48" s="958">
        <v>4010.9837967500002</v>
      </c>
      <c r="E48" s="1393">
        <v>6773.587541020001</v>
      </c>
      <c r="F48" s="958">
        <v>2251.3560000000016</v>
      </c>
      <c r="G48" s="958">
        <v>109.96885115620003</v>
      </c>
      <c r="H48" s="958">
        <v>2762.6037442700003</v>
      </c>
      <c r="I48" s="958">
        <v>68.8759637101618</v>
      </c>
      <c r="J48" s="1174"/>
    </row>
    <row r="49" spans="1:10" s="248" customFormat="1" ht="12.75">
      <c r="A49" s="959" t="s">
        <v>803</v>
      </c>
      <c r="B49" s="960">
        <v>1333.74</v>
      </c>
      <c r="C49" s="960">
        <v>2179.451</v>
      </c>
      <c r="D49" s="960">
        <v>1946.6648146</v>
      </c>
      <c r="E49" s="1393">
        <v>2797.98938716</v>
      </c>
      <c r="F49" s="960">
        <v>845.711</v>
      </c>
      <c r="G49" s="960">
        <v>63.40898525949585</v>
      </c>
      <c r="H49" s="960">
        <v>851.3245725600002</v>
      </c>
      <c r="I49" s="960">
        <v>43.732468279852796</v>
      </c>
      <c r="J49" s="1174"/>
    </row>
    <row r="50" spans="1:10" s="798" customFormat="1" ht="12.75">
      <c r="A50" s="953" t="s">
        <v>804</v>
      </c>
      <c r="B50" s="954">
        <v>2919.4029999999993</v>
      </c>
      <c r="C50" s="954">
        <v>5045.8150000000005</v>
      </c>
      <c r="D50" s="954">
        <v>5069.395343439016</v>
      </c>
      <c r="E50" s="1177">
        <v>6069.722322219999</v>
      </c>
      <c r="F50" s="954">
        <v>2126.412000000001</v>
      </c>
      <c r="G50" s="954">
        <v>72.83722048651732</v>
      </c>
      <c r="H50" s="954">
        <v>1000.3269787809832</v>
      </c>
      <c r="I50" s="954">
        <v>19.732668513921297</v>
      </c>
      <c r="J50" s="1174"/>
    </row>
    <row r="51" spans="1:10" s="248" customFormat="1" ht="12.75">
      <c r="A51" s="955" t="s">
        <v>805</v>
      </c>
      <c r="B51" s="956">
        <v>1012.601</v>
      </c>
      <c r="C51" s="956">
        <v>1826.717</v>
      </c>
      <c r="D51" s="956">
        <v>1673.3292856100002</v>
      </c>
      <c r="E51" s="1393">
        <v>981.06608191</v>
      </c>
      <c r="F51" s="956">
        <v>814.1160000000001</v>
      </c>
      <c r="G51" s="956">
        <v>80.39849852014763</v>
      </c>
      <c r="H51" s="956">
        <v>-692.2632037000002</v>
      </c>
      <c r="I51" s="956">
        <v>-41.37041105138135</v>
      </c>
      <c r="J51" s="1174"/>
    </row>
    <row r="52" spans="1:10" s="248" customFormat="1" ht="12.75">
      <c r="A52" s="957" t="s">
        <v>806</v>
      </c>
      <c r="B52" s="958">
        <v>116.174</v>
      </c>
      <c r="C52" s="958">
        <v>204.86700000000002</v>
      </c>
      <c r="D52" s="958">
        <v>194.64100000000002</v>
      </c>
      <c r="E52" s="1393">
        <v>263.78685261</v>
      </c>
      <c r="F52" s="958">
        <v>88.69300000000001</v>
      </c>
      <c r="G52" s="958">
        <v>76.34496531065471</v>
      </c>
      <c r="H52" s="958">
        <v>69.14585260999996</v>
      </c>
      <c r="I52" s="958">
        <v>35.524813687763604</v>
      </c>
      <c r="J52" s="1174"/>
    </row>
    <row r="53" spans="1:10" s="248" customFormat="1" ht="12.75">
      <c r="A53" s="957" t="s">
        <v>807</v>
      </c>
      <c r="B53" s="958">
        <v>25.315</v>
      </c>
      <c r="C53" s="958">
        <v>53.843</v>
      </c>
      <c r="D53" s="958">
        <v>65.626</v>
      </c>
      <c r="E53" s="1393">
        <v>287.76451786999996</v>
      </c>
      <c r="F53" s="958">
        <v>28.528000000000002</v>
      </c>
      <c r="G53" s="958">
        <v>112.6920797945882</v>
      </c>
      <c r="H53" s="958">
        <v>222.13851786999996</v>
      </c>
      <c r="I53" s="958">
        <v>338.491631167525</v>
      </c>
      <c r="J53" s="1174"/>
    </row>
    <row r="54" spans="1:10" s="248" customFormat="1" ht="12.75">
      <c r="A54" s="957" t="s">
        <v>846</v>
      </c>
      <c r="B54" s="958">
        <v>16.474</v>
      </c>
      <c r="C54" s="958">
        <v>53.511</v>
      </c>
      <c r="D54" s="958">
        <v>26.433</v>
      </c>
      <c r="E54" s="1393">
        <v>337.04923650999996</v>
      </c>
      <c r="F54" s="958">
        <v>37.037000000000006</v>
      </c>
      <c r="G54" s="958">
        <v>224.82092995022464</v>
      </c>
      <c r="H54" s="958">
        <v>310.61623650999996</v>
      </c>
      <c r="I54" s="958">
        <v>1175.1077687360494</v>
      </c>
      <c r="J54" s="1174"/>
    </row>
    <row r="55" spans="1:10" s="248" customFormat="1" ht="12.75">
      <c r="A55" s="957" t="s">
        <v>847</v>
      </c>
      <c r="B55" s="958">
        <v>37.512</v>
      </c>
      <c r="C55" s="958">
        <v>103.15899999999999</v>
      </c>
      <c r="D55" s="958">
        <v>143.94849483</v>
      </c>
      <c r="E55" s="1393">
        <v>120.59831090999997</v>
      </c>
      <c r="F55" s="958">
        <v>65.64699999999999</v>
      </c>
      <c r="G55" s="958">
        <v>175.00266581360628</v>
      </c>
      <c r="H55" s="958">
        <v>-23.35018392000002</v>
      </c>
      <c r="I55" s="958">
        <v>-16.221207416983464</v>
      </c>
      <c r="J55" s="1174"/>
    </row>
    <row r="56" spans="1:10" s="248" customFormat="1" ht="12.75">
      <c r="A56" s="957" t="s">
        <v>848</v>
      </c>
      <c r="B56" s="958">
        <v>139.145</v>
      </c>
      <c r="C56" s="958">
        <v>123.28699999999999</v>
      </c>
      <c r="D56" s="958">
        <v>106.249</v>
      </c>
      <c r="E56" s="1393">
        <v>366.59970628</v>
      </c>
      <c r="F56" s="958">
        <v>-15.858000000000018</v>
      </c>
      <c r="G56" s="958">
        <v>-11.39674440332029</v>
      </c>
      <c r="H56" s="958">
        <v>260.35070628000005</v>
      </c>
      <c r="I56" s="958">
        <v>245.0382650942598</v>
      </c>
      <c r="J56" s="1174"/>
    </row>
    <row r="57" spans="1:10" s="248" customFormat="1" ht="12.75">
      <c r="A57" s="957" t="s">
        <v>849</v>
      </c>
      <c r="B57" s="958">
        <v>643.7629999999999</v>
      </c>
      <c r="C57" s="958">
        <v>1110.969</v>
      </c>
      <c r="D57" s="958">
        <v>1062.0868706798599</v>
      </c>
      <c r="E57" s="1393">
        <v>1259.16787265</v>
      </c>
      <c r="F57" s="958">
        <v>467.20600000000013</v>
      </c>
      <c r="G57" s="958">
        <v>72.57422374383123</v>
      </c>
      <c r="H57" s="958">
        <v>197.08100197014005</v>
      </c>
      <c r="I57" s="958">
        <v>18.556015276225487</v>
      </c>
      <c r="J57" s="1174"/>
    </row>
    <row r="58" spans="1:10" s="248" customFormat="1" ht="12.75">
      <c r="A58" s="957" t="s">
        <v>850</v>
      </c>
      <c r="B58" s="958">
        <v>384.959</v>
      </c>
      <c r="C58" s="958">
        <v>561.857</v>
      </c>
      <c r="D58" s="958">
        <v>755.4979343654288</v>
      </c>
      <c r="E58" s="1393">
        <v>872.47517869</v>
      </c>
      <c r="F58" s="958">
        <v>176.89799999999997</v>
      </c>
      <c r="G58" s="958">
        <v>45.95242610252</v>
      </c>
      <c r="H58" s="958">
        <v>116.97724432457119</v>
      </c>
      <c r="I58" s="958">
        <v>15.483463157688815</v>
      </c>
      <c r="J58" s="1174"/>
    </row>
    <row r="59" spans="1:10" s="248" customFormat="1" ht="12.75">
      <c r="A59" s="957" t="s">
        <v>851</v>
      </c>
      <c r="B59" s="958">
        <v>63.89200000000001</v>
      </c>
      <c r="C59" s="958">
        <v>47.154</v>
      </c>
      <c r="D59" s="958">
        <v>50.58902820776959</v>
      </c>
      <c r="E59" s="1393">
        <v>118.89796911</v>
      </c>
      <c r="F59" s="958">
        <v>-16.738000000000007</v>
      </c>
      <c r="G59" s="958">
        <v>-26.197332999436558</v>
      </c>
      <c r="H59" s="958">
        <v>68.30894090223042</v>
      </c>
      <c r="I59" s="958">
        <v>135.0271853843189</v>
      </c>
      <c r="J59" s="1174"/>
    </row>
    <row r="60" spans="1:10" s="248" customFormat="1" ht="12.75">
      <c r="A60" s="957" t="s">
        <v>852</v>
      </c>
      <c r="B60" s="958">
        <v>125.576</v>
      </c>
      <c r="C60" s="958">
        <v>280.581</v>
      </c>
      <c r="D60" s="958">
        <v>246.79818546595766</v>
      </c>
      <c r="E60" s="1393">
        <v>364.86891403999994</v>
      </c>
      <c r="F60" s="958">
        <v>155.005</v>
      </c>
      <c r="G60" s="958">
        <v>123.43521054978662</v>
      </c>
      <c r="H60" s="958">
        <v>118.07072857404228</v>
      </c>
      <c r="I60" s="958">
        <v>47.84100351107666</v>
      </c>
      <c r="J60" s="1174"/>
    </row>
    <row r="61" spans="1:10" s="248" customFormat="1" ht="12.75">
      <c r="A61" s="957" t="s">
        <v>853</v>
      </c>
      <c r="B61" s="958">
        <v>108.83200000000002</v>
      </c>
      <c r="C61" s="958">
        <v>133.80800000000002</v>
      </c>
      <c r="D61" s="958">
        <v>178.93354428</v>
      </c>
      <c r="E61" s="1393">
        <v>277.5013585700001</v>
      </c>
      <c r="F61" s="958">
        <v>24.976</v>
      </c>
      <c r="G61" s="958">
        <v>22.94913260805645</v>
      </c>
      <c r="H61" s="958">
        <v>98.56781429000009</v>
      </c>
      <c r="I61" s="958">
        <v>55.08626942288615</v>
      </c>
      <c r="J61" s="1174"/>
    </row>
    <row r="62" spans="1:10" s="248" customFormat="1" ht="12.75" hidden="1">
      <c r="A62" s="957" t="s">
        <v>854</v>
      </c>
      <c r="B62" s="958">
        <v>0</v>
      </c>
      <c r="C62" s="958">
        <v>0</v>
      </c>
      <c r="D62" s="958">
        <v>0</v>
      </c>
      <c r="E62" s="1393">
        <v>3.086</v>
      </c>
      <c r="F62" s="958">
        <v>0</v>
      </c>
      <c r="G62" s="958" t="e">
        <v>#DIV/0!</v>
      </c>
      <c r="H62" s="958">
        <v>3.086</v>
      </c>
      <c r="I62" s="958" t="e">
        <v>#DIV/0!</v>
      </c>
      <c r="J62" s="1174"/>
    </row>
    <row r="63" spans="1:10" s="248" customFormat="1" ht="12.75">
      <c r="A63" s="959" t="s">
        <v>855</v>
      </c>
      <c r="B63" s="960">
        <v>245.16</v>
      </c>
      <c r="C63" s="960">
        <v>546.0620000000001</v>
      </c>
      <c r="D63" s="960">
        <v>565.2629999999999</v>
      </c>
      <c r="E63" s="1393">
        <v>816.86032307</v>
      </c>
      <c r="F63" s="960">
        <v>300.90200000000016</v>
      </c>
      <c r="G63" s="960">
        <v>122.73698808941107</v>
      </c>
      <c r="H63" s="960">
        <v>251.59732307000013</v>
      </c>
      <c r="I63" s="960">
        <v>44.50978094621444</v>
      </c>
      <c r="J63" s="1174"/>
    </row>
    <row r="64" spans="1:10" s="798" customFormat="1" ht="12.75">
      <c r="A64" s="953" t="s">
        <v>856</v>
      </c>
      <c r="B64" s="954">
        <v>3243.207</v>
      </c>
      <c r="C64" s="954">
        <v>4349.802</v>
      </c>
      <c r="D64" s="954">
        <v>4340.192464191185</v>
      </c>
      <c r="E64" s="1177">
        <v>6493.96685711</v>
      </c>
      <c r="F64" s="954">
        <v>1106.595</v>
      </c>
      <c r="G64" s="954">
        <v>34.12039379540066</v>
      </c>
      <c r="H64" s="954">
        <v>2153.7743929188155</v>
      </c>
      <c r="I64" s="954">
        <v>49.623937433387106</v>
      </c>
      <c r="J64" s="1174"/>
    </row>
    <row r="65" spans="1:10" s="248" customFormat="1" ht="12.75">
      <c r="A65" s="955" t="s">
        <v>857</v>
      </c>
      <c r="B65" s="956">
        <v>2762.663</v>
      </c>
      <c r="C65" s="956">
        <v>3797.392</v>
      </c>
      <c r="D65" s="956">
        <v>3809.7062118811846</v>
      </c>
      <c r="E65" s="1393">
        <v>5843.99379512</v>
      </c>
      <c r="F65" s="956">
        <v>1034.7289999999998</v>
      </c>
      <c r="G65" s="956">
        <v>37.454043435627135</v>
      </c>
      <c r="H65" s="956">
        <v>2034.2875832388154</v>
      </c>
      <c r="I65" s="956">
        <v>53.39749235504199</v>
      </c>
      <c r="J65" s="1174"/>
    </row>
    <row r="66" spans="1:10" s="248" customFormat="1" ht="12.75">
      <c r="A66" s="957" t="s">
        <v>858</v>
      </c>
      <c r="B66" s="958">
        <v>27.81</v>
      </c>
      <c r="C66" s="958">
        <v>4</v>
      </c>
      <c r="D66" s="958">
        <v>4.1</v>
      </c>
      <c r="E66" s="1393">
        <v>0</v>
      </c>
      <c r="F66" s="958">
        <v>-23.81</v>
      </c>
      <c r="G66" s="958">
        <v>-85.61668464581086</v>
      </c>
      <c r="H66" s="958">
        <v>-4.1</v>
      </c>
      <c r="I66" s="958">
        <v>-100</v>
      </c>
      <c r="J66" s="1174"/>
    </row>
    <row r="67" spans="1:10" s="248" customFormat="1" ht="12.75">
      <c r="A67" s="957" t="s">
        <v>861</v>
      </c>
      <c r="B67" s="958">
        <v>331.052</v>
      </c>
      <c r="C67" s="958">
        <v>360.41700000000003</v>
      </c>
      <c r="D67" s="958">
        <v>361.65</v>
      </c>
      <c r="E67" s="1393">
        <v>375.8845</v>
      </c>
      <c r="F67" s="958">
        <v>29.365</v>
      </c>
      <c r="G67" s="958">
        <v>8.87020770150913</v>
      </c>
      <c r="H67" s="958">
        <v>14.234500000000025</v>
      </c>
      <c r="I67" s="958">
        <v>3.935987833540724</v>
      </c>
      <c r="J67" s="1174"/>
    </row>
    <row r="68" spans="1:10" s="248" customFormat="1" ht="12.75">
      <c r="A68" s="957" t="s">
        <v>862</v>
      </c>
      <c r="B68" s="958">
        <v>121.68199999999999</v>
      </c>
      <c r="C68" s="958">
        <v>187.993</v>
      </c>
      <c r="D68" s="958">
        <v>164.73625231</v>
      </c>
      <c r="E68" s="1393">
        <v>274.08856199</v>
      </c>
      <c r="F68" s="960">
        <v>66.311</v>
      </c>
      <c r="G68" s="960">
        <v>54.49532387699085</v>
      </c>
      <c r="H68" s="960">
        <v>109.35230968000002</v>
      </c>
      <c r="I68" s="960">
        <v>66.38023394766884</v>
      </c>
      <c r="J68" s="1174"/>
    </row>
    <row r="69" spans="1:10" s="1175" customFormat="1" ht="12.75">
      <c r="A69" s="953" t="s">
        <v>863</v>
      </c>
      <c r="B69" s="954">
        <v>13130.795</v>
      </c>
      <c r="C69" s="954">
        <v>15630.233000000002</v>
      </c>
      <c r="D69" s="954">
        <v>16129.34871267768</v>
      </c>
      <c r="E69" s="1177">
        <v>18080.55781667</v>
      </c>
      <c r="F69" s="954">
        <v>2499.438000000002</v>
      </c>
      <c r="G69" s="954">
        <v>19.034932766827918</v>
      </c>
      <c r="H69" s="954">
        <v>1951.2091039923198</v>
      </c>
      <c r="I69" s="954">
        <v>12.097259094278668</v>
      </c>
      <c r="J69" s="1174"/>
    </row>
    <row r="70" spans="1:10" s="248" customFormat="1" ht="12.75">
      <c r="A70" s="957" t="s">
        <v>864</v>
      </c>
      <c r="B70" s="958">
        <v>2491.568</v>
      </c>
      <c r="C70" s="958">
        <v>2819.584</v>
      </c>
      <c r="D70" s="958">
        <v>2893.53669541</v>
      </c>
      <c r="E70" s="1393">
        <v>3652.60875266</v>
      </c>
      <c r="F70" s="956">
        <v>328.0159999999996</v>
      </c>
      <c r="G70" s="956">
        <v>13.165043057223386</v>
      </c>
      <c r="H70" s="956">
        <v>759.07205725</v>
      </c>
      <c r="I70" s="956">
        <v>26.23336550229729</v>
      </c>
      <c r="J70" s="1174"/>
    </row>
    <row r="71" spans="1:10" s="248" customFormat="1" ht="12.75">
      <c r="A71" s="957" t="s">
        <v>865</v>
      </c>
      <c r="B71" s="958">
        <v>1306.635</v>
      </c>
      <c r="C71" s="958">
        <v>1656.0880000000002</v>
      </c>
      <c r="D71" s="958">
        <v>1722.9098166200001</v>
      </c>
      <c r="E71" s="1393">
        <v>2165.87298642</v>
      </c>
      <c r="F71" s="958">
        <v>349.4530000000002</v>
      </c>
      <c r="G71" s="958">
        <v>26.744500185591246</v>
      </c>
      <c r="H71" s="958">
        <v>442.96316979999983</v>
      </c>
      <c r="I71" s="958">
        <v>25.710177371268557</v>
      </c>
      <c r="J71" s="1174"/>
    </row>
    <row r="72" spans="1:10" s="248" customFormat="1" ht="12.75">
      <c r="A72" s="957" t="s">
        <v>866</v>
      </c>
      <c r="B72" s="958">
        <v>5.229</v>
      </c>
      <c r="C72" s="958">
        <v>13.346</v>
      </c>
      <c r="D72" s="958">
        <v>16.084</v>
      </c>
      <c r="E72" s="1393">
        <v>86.26502092999999</v>
      </c>
      <c r="F72" s="958">
        <v>8.117</v>
      </c>
      <c r="G72" s="958">
        <v>155.2304455918914</v>
      </c>
      <c r="H72" s="958">
        <v>70.18102092999999</v>
      </c>
      <c r="I72" s="958">
        <v>436.34059270082065</v>
      </c>
      <c r="J72" s="1174"/>
    </row>
    <row r="73" spans="1:10" s="248" customFormat="1" ht="12.75">
      <c r="A73" s="957" t="s">
        <v>867</v>
      </c>
      <c r="B73" s="958">
        <v>1.943</v>
      </c>
      <c r="C73" s="958">
        <v>11.706999999999999</v>
      </c>
      <c r="D73" s="958">
        <v>29.862000000000002</v>
      </c>
      <c r="E73" s="1393">
        <v>11.34629819</v>
      </c>
      <c r="F73" s="958">
        <v>9.764</v>
      </c>
      <c r="G73" s="958">
        <v>502.5218733916623</v>
      </c>
      <c r="H73" s="958">
        <v>-18.515701810000003</v>
      </c>
      <c r="I73" s="958">
        <v>-62.00422547049763</v>
      </c>
      <c r="J73" s="1174"/>
    </row>
    <row r="74" spans="1:10" s="248" customFormat="1" ht="12.75">
      <c r="A74" s="957" t="s">
        <v>868</v>
      </c>
      <c r="B74" s="958">
        <v>2295.8320000000003</v>
      </c>
      <c r="C74" s="958">
        <v>2184.28</v>
      </c>
      <c r="D74" s="958">
        <v>2506.1857490499997</v>
      </c>
      <c r="E74" s="1393">
        <v>1668.0782131699998</v>
      </c>
      <c r="F74" s="958">
        <v>-111.55200000000013</v>
      </c>
      <c r="G74" s="958">
        <v>-4.858892114057131</v>
      </c>
      <c r="H74" s="958">
        <v>-838.1075358799999</v>
      </c>
      <c r="I74" s="958">
        <v>-33.441557003414246</v>
      </c>
      <c r="J74" s="1174"/>
    </row>
    <row r="75" spans="1:10" s="248" customFormat="1" ht="12.75">
      <c r="A75" s="957" t="s">
        <v>869</v>
      </c>
      <c r="B75" s="958">
        <v>2320.1659999999997</v>
      </c>
      <c r="C75" s="958">
        <v>2674.7049999999995</v>
      </c>
      <c r="D75" s="958">
        <v>2670.30788064</v>
      </c>
      <c r="E75" s="1393">
        <v>3308.1876302499995</v>
      </c>
      <c r="F75" s="958">
        <v>354.53899999999976</v>
      </c>
      <c r="G75" s="958">
        <v>15.280760083545738</v>
      </c>
      <c r="H75" s="958">
        <v>637.8797496099996</v>
      </c>
      <c r="I75" s="958">
        <v>23.88787278930238</v>
      </c>
      <c r="J75" s="1174"/>
    </row>
    <row r="76" spans="1:10" s="248" customFormat="1" ht="12.75">
      <c r="A76" s="957" t="s">
        <v>870</v>
      </c>
      <c r="B76" s="958">
        <v>365.398</v>
      </c>
      <c r="C76" s="958">
        <v>401.29900000000004</v>
      </c>
      <c r="D76" s="958">
        <v>406.00771534768216</v>
      </c>
      <c r="E76" s="1393">
        <v>757.6337968400001</v>
      </c>
      <c r="F76" s="958">
        <v>35.90100000000001</v>
      </c>
      <c r="G76" s="958">
        <v>9.82517693036087</v>
      </c>
      <c r="H76" s="958">
        <v>351.6260814923179</v>
      </c>
      <c r="I76" s="958">
        <v>86.60576343757535</v>
      </c>
      <c r="J76" s="1174"/>
    </row>
    <row r="77" spans="1:10" s="248" customFormat="1" ht="12.75">
      <c r="A77" s="959" t="s">
        <v>871</v>
      </c>
      <c r="B77" s="960">
        <v>4344.024000000001</v>
      </c>
      <c r="C77" s="960">
        <v>5869.223999999999</v>
      </c>
      <c r="D77" s="960">
        <v>5884.45485561</v>
      </c>
      <c r="E77" s="1393">
        <v>6430.565118210001</v>
      </c>
      <c r="F77" s="960">
        <v>1525.2</v>
      </c>
      <c r="G77" s="960">
        <v>35.11030325799299</v>
      </c>
      <c r="H77" s="960">
        <v>546.1102626000011</v>
      </c>
      <c r="I77" s="960">
        <v>9.28055828450042</v>
      </c>
      <c r="J77" s="1174"/>
    </row>
    <row r="78" spans="1:10" s="798" customFormat="1" ht="12.75">
      <c r="A78" s="953" t="s">
        <v>872</v>
      </c>
      <c r="B78" s="954">
        <v>45635.74599999999</v>
      </c>
      <c r="C78" s="954">
        <v>54123.003000000004</v>
      </c>
      <c r="D78" s="954">
        <v>55732.86741249084</v>
      </c>
      <c r="E78" s="1177">
        <v>65462.872671444005</v>
      </c>
      <c r="F78" s="954">
        <v>8487.257000000012</v>
      </c>
      <c r="G78" s="954">
        <v>18.597826800070308</v>
      </c>
      <c r="H78" s="954">
        <v>9730.005258953162</v>
      </c>
      <c r="I78" s="954">
        <v>17.458289355434232</v>
      </c>
      <c r="J78" s="1174"/>
    </row>
    <row r="79" spans="1:10" s="248" customFormat="1" ht="12.75">
      <c r="A79" s="955" t="s">
        <v>873</v>
      </c>
      <c r="B79" s="956">
        <v>20022.215</v>
      </c>
      <c r="C79" s="956">
        <v>23752.799</v>
      </c>
      <c r="D79" s="956">
        <v>23730.705280114453</v>
      </c>
      <c r="E79" s="1393">
        <v>27077.45623794</v>
      </c>
      <c r="F79" s="956">
        <v>3730.583999999999</v>
      </c>
      <c r="G79" s="956">
        <v>18.632224256906635</v>
      </c>
      <c r="H79" s="956">
        <v>3346.7509578255485</v>
      </c>
      <c r="I79" s="956">
        <v>14.103040420926789</v>
      </c>
      <c r="J79" s="1174"/>
    </row>
    <row r="80" spans="1:10" s="248" customFormat="1" ht="12.75">
      <c r="A80" s="957" t="s">
        <v>874</v>
      </c>
      <c r="B80" s="958">
        <v>6910.393999999998</v>
      </c>
      <c r="C80" s="958">
        <v>7947.764</v>
      </c>
      <c r="D80" s="958">
        <v>8661.743186884862</v>
      </c>
      <c r="E80" s="1393">
        <v>9941.235656474006</v>
      </c>
      <c r="F80" s="958">
        <v>1037.37</v>
      </c>
      <c r="G80" s="958">
        <v>15.011734497338386</v>
      </c>
      <c r="H80" s="958">
        <v>1279.492469589144</v>
      </c>
      <c r="I80" s="958">
        <v>14.771766398321319</v>
      </c>
      <c r="J80" s="1174"/>
    </row>
    <row r="81" spans="1:10" s="248" customFormat="1" ht="12.75">
      <c r="A81" s="957" t="s">
        <v>875</v>
      </c>
      <c r="B81" s="958">
        <v>3765.072</v>
      </c>
      <c r="C81" s="958">
        <v>4536.732999999999</v>
      </c>
      <c r="D81" s="958">
        <v>5063.510119625611</v>
      </c>
      <c r="E81" s="1393">
        <v>6365.40614827</v>
      </c>
      <c r="F81" s="958">
        <v>771.6609999999991</v>
      </c>
      <c r="G81" s="958">
        <v>20.495252149228467</v>
      </c>
      <c r="H81" s="958">
        <v>1301.896028644389</v>
      </c>
      <c r="I81" s="958">
        <v>25.711334585831725</v>
      </c>
      <c r="J81" s="1174"/>
    </row>
    <row r="82" spans="1:10" s="248" customFormat="1" ht="12.75">
      <c r="A82" s="957" t="s">
        <v>876</v>
      </c>
      <c r="B82" s="958">
        <v>7976.511</v>
      </c>
      <c r="C82" s="958">
        <v>9111.888</v>
      </c>
      <c r="D82" s="958">
        <v>9926.695243915414</v>
      </c>
      <c r="E82" s="1393">
        <v>11187.01263096</v>
      </c>
      <c r="F82" s="958">
        <v>1135.3770000000004</v>
      </c>
      <c r="G82" s="958">
        <v>14.234005318866863</v>
      </c>
      <c r="H82" s="958">
        <v>1260.3173870445862</v>
      </c>
      <c r="I82" s="958">
        <v>12.696243372809295</v>
      </c>
      <c r="J82" s="1174"/>
    </row>
    <row r="83" spans="1:10" s="248" customFormat="1" ht="12.75">
      <c r="A83" s="957" t="s">
        <v>877</v>
      </c>
      <c r="B83" s="958">
        <v>6351.335000000001</v>
      </c>
      <c r="C83" s="958">
        <v>7778.127</v>
      </c>
      <c r="D83" s="958">
        <v>7266.930245140509</v>
      </c>
      <c r="E83" s="1393">
        <v>10073.401738319999</v>
      </c>
      <c r="F83" s="958">
        <v>1426.7919999999995</v>
      </c>
      <c r="G83" s="958">
        <v>22.464442514841355</v>
      </c>
      <c r="H83" s="958">
        <v>2806.4714931794897</v>
      </c>
      <c r="I83" s="958">
        <v>38.61976651084842</v>
      </c>
      <c r="J83" s="1174"/>
    </row>
    <row r="84" spans="1:10" s="248" customFormat="1" ht="12.75">
      <c r="A84" s="959" t="s">
        <v>878</v>
      </c>
      <c r="B84" s="960">
        <v>610.2190000000002</v>
      </c>
      <c r="C84" s="960">
        <v>995.6919999999998</v>
      </c>
      <c r="D84" s="960">
        <v>1083.28333681</v>
      </c>
      <c r="E84" s="1393">
        <v>818.3602594799997</v>
      </c>
      <c r="F84" s="960">
        <v>385.4729999999996</v>
      </c>
      <c r="G84" s="960">
        <v>63.16961615420029</v>
      </c>
      <c r="H84" s="960">
        <v>-264.9230773300003</v>
      </c>
      <c r="I84" s="960">
        <v>-24.455566547357115</v>
      </c>
      <c r="J84" s="1174"/>
    </row>
    <row r="85" spans="1:10" s="798" customFormat="1" ht="12.75">
      <c r="A85" s="953" t="s">
        <v>879</v>
      </c>
      <c r="B85" s="954">
        <v>13917.49</v>
      </c>
      <c r="C85" s="954">
        <v>23330.36</v>
      </c>
      <c r="D85" s="954">
        <v>24913.45078997188</v>
      </c>
      <c r="E85" s="1177">
        <v>37125.888020889994</v>
      </c>
      <c r="F85" s="954">
        <v>9412.87</v>
      </c>
      <c r="G85" s="954">
        <v>67.63338791693043</v>
      </c>
      <c r="H85" s="954">
        <v>12212.437230918113</v>
      </c>
      <c r="I85" s="954">
        <v>49.01945272002962</v>
      </c>
      <c r="J85" s="1174"/>
    </row>
    <row r="86" spans="1:10" s="248" customFormat="1" ht="12.75">
      <c r="A86" s="955" t="s">
        <v>880</v>
      </c>
      <c r="B86" s="956">
        <v>170.788</v>
      </c>
      <c r="C86" s="956">
        <v>663.609</v>
      </c>
      <c r="D86" s="956">
        <v>531.827</v>
      </c>
      <c r="E86" s="1393">
        <v>61.57549415</v>
      </c>
      <c r="F86" s="956">
        <v>492.821</v>
      </c>
      <c r="G86" s="956">
        <v>288.5571585825702</v>
      </c>
      <c r="H86" s="956">
        <v>-470.25150585</v>
      </c>
      <c r="I86" s="956">
        <v>-88.42189393355359</v>
      </c>
      <c r="J86" s="1174"/>
    </row>
    <row r="87" spans="1:10" s="248" customFormat="1" ht="12.75">
      <c r="A87" s="957" t="s">
        <v>881</v>
      </c>
      <c r="B87" s="958">
        <v>1069.871</v>
      </c>
      <c r="C87" s="958">
        <v>1521.6380000000001</v>
      </c>
      <c r="D87" s="958">
        <v>1555.8763528018796</v>
      </c>
      <c r="E87" s="1393">
        <v>1605.97096371</v>
      </c>
      <c r="F87" s="958">
        <v>451.76700000000005</v>
      </c>
      <c r="G87" s="958">
        <v>42.22630578826793</v>
      </c>
      <c r="H87" s="958">
        <v>50.09461090812033</v>
      </c>
      <c r="I87" s="958">
        <v>3.219703854866623</v>
      </c>
      <c r="J87" s="1174"/>
    </row>
    <row r="88" spans="1:10" s="248" customFormat="1" ht="12.75">
      <c r="A88" s="957" t="s">
        <v>882</v>
      </c>
      <c r="B88" s="958">
        <v>1321.985</v>
      </c>
      <c r="C88" s="958">
        <v>1829.944</v>
      </c>
      <c r="D88" s="958">
        <v>1925.3011749799996</v>
      </c>
      <c r="E88" s="1393">
        <v>1248.10268768</v>
      </c>
      <c r="F88" s="958">
        <v>507.95900000000006</v>
      </c>
      <c r="G88" s="958">
        <v>38.42396093752956</v>
      </c>
      <c r="H88" s="958">
        <v>-677.1984872999997</v>
      </c>
      <c r="I88" s="958">
        <v>-35.173639122047206</v>
      </c>
      <c r="J88" s="1174"/>
    </row>
    <row r="89" spans="1:10" s="248" customFormat="1" ht="12.75">
      <c r="A89" s="957" t="s">
        <v>883</v>
      </c>
      <c r="B89" s="958">
        <v>2824.224</v>
      </c>
      <c r="C89" s="958">
        <v>2440.92</v>
      </c>
      <c r="D89" s="958">
        <v>2790.6950000000006</v>
      </c>
      <c r="E89" s="1393">
        <v>3405.25992965</v>
      </c>
      <c r="F89" s="958">
        <v>-383.3040000000001</v>
      </c>
      <c r="G89" s="958">
        <v>-13.572011285223837</v>
      </c>
      <c r="H89" s="958">
        <v>614.5649296499992</v>
      </c>
      <c r="I89" s="958">
        <v>22.021931083475586</v>
      </c>
      <c r="J89" s="1174"/>
    </row>
    <row r="90" spans="1:10" s="248" customFormat="1" ht="12.75">
      <c r="A90" s="957" t="s">
        <v>884</v>
      </c>
      <c r="B90" s="958">
        <v>227.21200000000005</v>
      </c>
      <c r="C90" s="958">
        <v>295.688</v>
      </c>
      <c r="D90" s="958">
        <v>366.05780522</v>
      </c>
      <c r="E90" s="1393">
        <v>553.37767425</v>
      </c>
      <c r="F90" s="958">
        <v>68.47599999999994</v>
      </c>
      <c r="G90" s="958">
        <v>30.137492738059578</v>
      </c>
      <c r="H90" s="958">
        <v>187.31986903000006</v>
      </c>
      <c r="I90" s="958">
        <v>51.17221006049064</v>
      </c>
      <c r="J90" s="1174"/>
    </row>
    <row r="91" spans="1:10" s="248" customFormat="1" ht="12.75">
      <c r="A91" s="957" t="s">
        <v>887</v>
      </c>
      <c r="B91" s="958">
        <v>308.463</v>
      </c>
      <c r="C91" s="958">
        <v>86.977</v>
      </c>
      <c r="D91" s="958">
        <v>73.95599999999999</v>
      </c>
      <c r="E91" s="1393">
        <v>862.6646335100002</v>
      </c>
      <c r="F91" s="958">
        <v>-221.48600000000002</v>
      </c>
      <c r="G91" s="958">
        <v>-71.8031011823136</v>
      </c>
      <c r="H91" s="958">
        <v>788.7086335100001</v>
      </c>
      <c r="I91" s="958">
        <v>1066.4565870382394</v>
      </c>
      <c r="J91" s="1174"/>
    </row>
    <row r="92" spans="1:10" s="248" customFormat="1" ht="12.75">
      <c r="A92" s="957" t="s">
        <v>888</v>
      </c>
      <c r="B92" s="958">
        <v>1430.297</v>
      </c>
      <c r="C92" s="958">
        <v>1768.881</v>
      </c>
      <c r="D92" s="958">
        <v>2069.8173357799997</v>
      </c>
      <c r="E92" s="1393">
        <v>2205.8902039100003</v>
      </c>
      <c r="F92" s="958">
        <v>338.58400000000006</v>
      </c>
      <c r="G92" s="958">
        <v>23.672286245444134</v>
      </c>
      <c r="H92" s="958">
        <v>136.07286813000064</v>
      </c>
      <c r="I92" s="958">
        <v>6.574148635136555</v>
      </c>
      <c r="J92" s="1174"/>
    </row>
    <row r="93" spans="1:10" s="248" customFormat="1" ht="12.75">
      <c r="A93" s="957" t="s">
        <v>889</v>
      </c>
      <c r="B93" s="958">
        <v>164.11100000000002</v>
      </c>
      <c r="C93" s="958">
        <v>22.41</v>
      </c>
      <c r="D93" s="958">
        <v>22.372999999999998</v>
      </c>
      <c r="E93" s="1393">
        <v>0</v>
      </c>
      <c r="F93" s="958">
        <v>-141.70100000000002</v>
      </c>
      <c r="G93" s="958">
        <v>-86.34460822248357</v>
      </c>
      <c r="H93" s="958">
        <v>-22.372999999999998</v>
      </c>
      <c r="I93" s="958">
        <v>-100</v>
      </c>
      <c r="J93" s="1174"/>
    </row>
    <row r="94" spans="1:10" s="248" customFormat="1" ht="12.75">
      <c r="A94" s="957" t="s">
        <v>890</v>
      </c>
      <c r="B94" s="958">
        <v>1660.22</v>
      </c>
      <c r="C94" s="958">
        <v>1819.8139999999999</v>
      </c>
      <c r="D94" s="958">
        <v>1674.297</v>
      </c>
      <c r="E94" s="1393">
        <v>1202.95997299</v>
      </c>
      <c r="F94" s="958">
        <v>159.59399999999982</v>
      </c>
      <c r="G94" s="958">
        <v>9.612822397031708</v>
      </c>
      <c r="H94" s="958">
        <v>-471.33702700999993</v>
      </c>
      <c r="I94" s="958">
        <v>-28.151339159659244</v>
      </c>
      <c r="J94" s="1174"/>
    </row>
    <row r="95" spans="1:10" s="248" customFormat="1" ht="12.75">
      <c r="A95" s="957" t="s">
        <v>891</v>
      </c>
      <c r="B95" s="958">
        <v>326.497</v>
      </c>
      <c r="C95" s="958">
        <v>677.6259999999999</v>
      </c>
      <c r="D95" s="958">
        <v>680.4795568500001</v>
      </c>
      <c r="E95" s="1393">
        <v>1242.7190707500001</v>
      </c>
      <c r="F95" s="958">
        <v>351.12899999999985</v>
      </c>
      <c r="G95" s="958">
        <v>107.54432659411873</v>
      </c>
      <c r="H95" s="958">
        <v>562.2395139</v>
      </c>
      <c r="I95" s="958">
        <v>82.62401246889125</v>
      </c>
      <c r="J95" s="1174"/>
    </row>
    <row r="96" spans="1:10" s="248" customFormat="1" ht="12.75">
      <c r="A96" s="957" t="s">
        <v>980</v>
      </c>
      <c r="B96" s="958">
        <v>2486.531</v>
      </c>
      <c r="C96" s="958">
        <v>9840.157</v>
      </c>
      <c r="D96" s="958">
        <v>10734.14756434</v>
      </c>
      <c r="E96" s="1393">
        <v>22485.95311554</v>
      </c>
      <c r="F96" s="958">
        <v>7353.625999999999</v>
      </c>
      <c r="G96" s="958">
        <v>295.7383599882728</v>
      </c>
      <c r="H96" s="958">
        <v>11751.8055512</v>
      </c>
      <c r="I96" s="958">
        <v>109.48056639579625</v>
      </c>
      <c r="J96" s="1174"/>
    </row>
    <row r="97" spans="1:10" s="248" customFormat="1" ht="12.75">
      <c r="A97" s="959" t="s">
        <v>892</v>
      </c>
      <c r="B97" s="960">
        <v>1927.2909999999997</v>
      </c>
      <c r="C97" s="960">
        <v>2362.696</v>
      </c>
      <c r="D97" s="960">
        <v>2488.623</v>
      </c>
      <c r="E97" s="1393">
        <v>2251.41427475</v>
      </c>
      <c r="F97" s="960">
        <v>435.405</v>
      </c>
      <c r="G97" s="960">
        <v>22.591554674410883</v>
      </c>
      <c r="H97" s="960">
        <v>-237.20872525000004</v>
      </c>
      <c r="I97" s="960">
        <v>-9.531725988629054</v>
      </c>
      <c r="J97" s="1174"/>
    </row>
    <row r="98" spans="1:10" s="798" customFormat="1" ht="12.75">
      <c r="A98" s="953" t="s">
        <v>920</v>
      </c>
      <c r="B98" s="954">
        <v>18367.351299999995</v>
      </c>
      <c r="C98" s="954">
        <v>21832.994</v>
      </c>
      <c r="D98" s="954">
        <v>21163.27120273377</v>
      </c>
      <c r="E98" s="1177">
        <v>23063.033865179503</v>
      </c>
      <c r="F98" s="954">
        <v>3465.642700000004</v>
      </c>
      <c r="G98" s="954">
        <v>18.86849466422524</v>
      </c>
      <c r="H98" s="954">
        <v>1899.7626624457334</v>
      </c>
      <c r="I98" s="954">
        <v>8.976696675324613</v>
      </c>
      <c r="J98" s="1174"/>
    </row>
    <row r="99" spans="1:10" s="248" customFormat="1" ht="12.75">
      <c r="A99" s="955" t="s">
        <v>921</v>
      </c>
      <c r="B99" s="956">
        <v>2796.305</v>
      </c>
      <c r="C99" s="956">
        <v>3389.5019999999995</v>
      </c>
      <c r="D99" s="956">
        <v>3434.2695160300837</v>
      </c>
      <c r="E99" s="1393">
        <v>1388.0187655495</v>
      </c>
      <c r="F99" s="956">
        <v>593.1969999999997</v>
      </c>
      <c r="G99" s="956">
        <v>21.213601520578038</v>
      </c>
      <c r="H99" s="956">
        <v>-2046.2507504805837</v>
      </c>
      <c r="I99" s="956">
        <v>-59.583289573789486</v>
      </c>
      <c r="J99" s="1174"/>
    </row>
    <row r="100" spans="1:10" s="248" customFormat="1" ht="12.75">
      <c r="A100" s="957" t="s">
        <v>922</v>
      </c>
      <c r="B100" s="958">
        <v>4627.730999999999</v>
      </c>
      <c r="C100" s="958">
        <v>4320.7080000000005</v>
      </c>
      <c r="D100" s="958">
        <v>4339.924406777917</v>
      </c>
      <c r="E100" s="1393">
        <v>4801.1461298700015</v>
      </c>
      <c r="F100" s="958">
        <v>-307.0229999999983</v>
      </c>
      <c r="G100" s="958">
        <v>-6.634417601195885</v>
      </c>
      <c r="H100" s="958">
        <v>461.2217230920842</v>
      </c>
      <c r="I100" s="958">
        <v>10.627413748768685</v>
      </c>
      <c r="J100" s="1174"/>
    </row>
    <row r="101" spans="1:10" s="248" customFormat="1" ht="12.75">
      <c r="A101" s="957" t="s">
        <v>923</v>
      </c>
      <c r="B101" s="958">
        <v>209.05</v>
      </c>
      <c r="C101" s="958">
        <v>144.241</v>
      </c>
      <c r="D101" s="958">
        <v>149.36279966</v>
      </c>
      <c r="E101" s="1393">
        <v>175.10437448000002</v>
      </c>
      <c r="F101" s="958">
        <v>-64.809</v>
      </c>
      <c r="G101" s="958">
        <v>-31.001674240612292</v>
      </c>
      <c r="H101" s="958">
        <v>25.74157482000001</v>
      </c>
      <c r="I101" s="958">
        <v>17.234261060047412</v>
      </c>
      <c r="J101" s="1174"/>
    </row>
    <row r="102" spans="1:10" s="248" customFormat="1" ht="12.75">
      <c r="A102" s="957" t="s">
        <v>924</v>
      </c>
      <c r="B102" s="958">
        <v>184.025</v>
      </c>
      <c r="C102" s="958">
        <v>277.545</v>
      </c>
      <c r="D102" s="958">
        <v>250.19324400940545</v>
      </c>
      <c r="E102" s="1393">
        <v>247.05882867999998</v>
      </c>
      <c r="F102" s="958">
        <v>93.52</v>
      </c>
      <c r="G102" s="958">
        <v>50.81918217633474</v>
      </c>
      <c r="H102" s="958">
        <v>-3.1344153294054706</v>
      </c>
      <c r="I102" s="958">
        <v>-1.2527977491221305</v>
      </c>
      <c r="J102" s="1174"/>
    </row>
    <row r="103" spans="1:10" s="248" customFormat="1" ht="12.75">
      <c r="A103" s="957" t="s">
        <v>925</v>
      </c>
      <c r="B103" s="958">
        <v>114.21130000000002</v>
      </c>
      <c r="C103" s="958">
        <v>273.969</v>
      </c>
      <c r="D103" s="958">
        <v>252.78980562417513</v>
      </c>
      <c r="E103" s="1393">
        <v>399.94223125999997</v>
      </c>
      <c r="F103" s="958">
        <v>159.75769999999997</v>
      </c>
      <c r="G103" s="958">
        <v>139.87906625701655</v>
      </c>
      <c r="H103" s="958">
        <v>147.15242563582484</v>
      </c>
      <c r="I103" s="958">
        <v>58.21137655155195</v>
      </c>
      <c r="J103" s="1174"/>
    </row>
    <row r="104" spans="1:10" s="248" customFormat="1" ht="12.75">
      <c r="A104" s="957" t="s">
        <v>945</v>
      </c>
      <c r="B104" s="958">
        <v>1862.295</v>
      </c>
      <c r="C104" s="958">
        <v>2562.6690000000003</v>
      </c>
      <c r="D104" s="958">
        <v>2727.369907411553</v>
      </c>
      <c r="E104" s="1393">
        <v>3446.3413784200006</v>
      </c>
      <c r="F104" s="958">
        <v>700.3740000000003</v>
      </c>
      <c r="G104" s="958">
        <v>37.60811257077962</v>
      </c>
      <c r="H104" s="958">
        <v>718.9714710084477</v>
      </c>
      <c r="I104" s="958">
        <v>26.361347943843715</v>
      </c>
      <c r="J104" s="1174"/>
    </row>
    <row r="105" spans="1:10" s="248" customFormat="1" ht="12.75">
      <c r="A105" s="957" t="s">
        <v>946</v>
      </c>
      <c r="B105" s="958">
        <v>3736.91</v>
      </c>
      <c r="C105" s="958">
        <v>4899.234</v>
      </c>
      <c r="D105" s="958">
        <v>4661.854223847507</v>
      </c>
      <c r="E105" s="1393">
        <v>5312.81267405</v>
      </c>
      <c r="F105" s="958">
        <v>1162.3240000000005</v>
      </c>
      <c r="G105" s="958">
        <v>31.103879943589774</v>
      </c>
      <c r="H105" s="958">
        <v>650.9584502024936</v>
      </c>
      <c r="I105" s="958">
        <v>13.963509345113042</v>
      </c>
      <c r="J105" s="1174"/>
    </row>
    <row r="106" spans="1:10" s="248" customFormat="1" ht="12.75">
      <c r="A106" s="957" t="s">
        <v>947</v>
      </c>
      <c r="B106" s="958">
        <v>761.132</v>
      </c>
      <c r="C106" s="958">
        <v>699.683</v>
      </c>
      <c r="D106" s="958">
        <v>914.234880265971</v>
      </c>
      <c r="E106" s="1393">
        <v>1025.6816470100002</v>
      </c>
      <c r="F106" s="958">
        <v>-61.448999999999955</v>
      </c>
      <c r="G106" s="958">
        <v>-8.073369665182907</v>
      </c>
      <c r="H106" s="958">
        <v>111.44676674402922</v>
      </c>
      <c r="I106" s="958">
        <v>12.190167882416269</v>
      </c>
      <c r="J106" s="1174"/>
    </row>
    <row r="107" spans="1:10" s="248" customFormat="1" ht="12.75">
      <c r="A107" s="959" t="s">
        <v>948</v>
      </c>
      <c r="B107" s="960">
        <v>4075.691999999999</v>
      </c>
      <c r="C107" s="960">
        <v>5265.443000000001</v>
      </c>
      <c r="D107" s="960">
        <v>4433.272419107158</v>
      </c>
      <c r="E107" s="1393">
        <v>6266.92783586</v>
      </c>
      <c r="F107" s="960">
        <v>1189.751000000002</v>
      </c>
      <c r="G107" s="960">
        <v>29.191386395242873</v>
      </c>
      <c r="H107" s="960">
        <v>1833.655416752842</v>
      </c>
      <c r="I107" s="960">
        <v>41.361216803413406</v>
      </c>
      <c r="J107" s="1174"/>
    </row>
    <row r="108" spans="1:10" s="798" customFormat="1" ht="12.75">
      <c r="A108" s="953" t="s">
        <v>949</v>
      </c>
      <c r="B108" s="954">
        <v>8120.106</v>
      </c>
      <c r="C108" s="954">
        <v>8733.702000000001</v>
      </c>
      <c r="D108" s="954">
        <v>9437.14624445023</v>
      </c>
      <c r="E108" s="1177">
        <v>14203.123890689501</v>
      </c>
      <c r="F108" s="954">
        <v>613.5960000000014</v>
      </c>
      <c r="G108" s="954">
        <v>7.556502341225611</v>
      </c>
      <c r="H108" s="954">
        <v>4765.977646239271</v>
      </c>
      <c r="I108" s="954">
        <v>50.502318421122624</v>
      </c>
      <c r="J108" s="1174"/>
    </row>
    <row r="109" spans="1:10" s="248" customFormat="1" ht="12.75">
      <c r="A109" s="955" t="s">
        <v>953</v>
      </c>
      <c r="B109" s="956">
        <v>3865.6869999999994</v>
      </c>
      <c r="C109" s="956">
        <v>5079.3150000000005</v>
      </c>
      <c r="D109" s="956">
        <v>5326.415646149304</v>
      </c>
      <c r="E109" s="1393">
        <v>7680.390340000001</v>
      </c>
      <c r="F109" s="956">
        <v>1213.628000000001</v>
      </c>
      <c r="G109" s="956">
        <v>31.39488530757926</v>
      </c>
      <c r="H109" s="956">
        <v>2353.974693850697</v>
      </c>
      <c r="I109" s="956">
        <v>44.19434851188316</v>
      </c>
      <c r="J109" s="1174"/>
    </row>
    <row r="110" spans="1:10" s="248" customFormat="1" ht="12.75">
      <c r="A110" s="957" t="s">
        <v>954</v>
      </c>
      <c r="B110" s="958">
        <v>1015.7209999999999</v>
      </c>
      <c r="C110" s="958">
        <v>936.019</v>
      </c>
      <c r="D110" s="958">
        <v>1057.134716634392</v>
      </c>
      <c r="E110" s="1393">
        <v>1370.7271950399995</v>
      </c>
      <c r="F110" s="958">
        <v>-79.70199999999988</v>
      </c>
      <c r="G110" s="958">
        <v>-7.8468398310165774</v>
      </c>
      <c r="H110" s="958">
        <v>313.5924784056076</v>
      </c>
      <c r="I110" s="958">
        <v>29.664381792700407</v>
      </c>
      <c r="J110" s="1174"/>
    </row>
    <row r="111" spans="1:10" s="248" customFormat="1" ht="12.75">
      <c r="A111" s="957" t="s">
        <v>955</v>
      </c>
      <c r="B111" s="958">
        <v>3050.353</v>
      </c>
      <c r="C111" s="958">
        <v>2468.07</v>
      </c>
      <c r="D111" s="958">
        <v>2809.995881666534</v>
      </c>
      <c r="E111" s="1393">
        <v>4829.24548556</v>
      </c>
      <c r="F111" s="958">
        <v>-582.2829999999999</v>
      </c>
      <c r="G111" s="958">
        <v>-19.089036580356435</v>
      </c>
      <c r="H111" s="958">
        <v>2019.249603893466</v>
      </c>
      <c r="I111" s="958">
        <v>71.85952182591467</v>
      </c>
      <c r="J111" s="1174"/>
    </row>
    <row r="112" spans="1:10" s="248" customFormat="1" ht="12.75">
      <c r="A112" s="959" t="s">
        <v>956</v>
      </c>
      <c r="B112" s="960">
        <v>188.345</v>
      </c>
      <c r="C112" s="960">
        <v>250.298</v>
      </c>
      <c r="D112" s="960">
        <v>243.6</v>
      </c>
      <c r="E112" s="1393">
        <v>322.7608700895</v>
      </c>
      <c r="F112" s="958">
        <v>61.953</v>
      </c>
      <c r="G112" s="958">
        <v>32.89336058828214</v>
      </c>
      <c r="H112" s="958">
        <v>79.16087008949998</v>
      </c>
      <c r="I112" s="958">
        <v>32.496252089285704</v>
      </c>
      <c r="J112" s="1174"/>
    </row>
    <row r="113" spans="1:10" ht="12.75">
      <c r="A113" s="961" t="s">
        <v>957</v>
      </c>
      <c r="B113" s="962">
        <v>24.053</v>
      </c>
      <c r="C113" s="962">
        <v>0</v>
      </c>
      <c r="D113" s="962">
        <v>0</v>
      </c>
      <c r="E113" s="1397">
        <v>1830.369</v>
      </c>
      <c r="F113" s="962">
        <v>-24.053</v>
      </c>
      <c r="G113" s="962">
        <v>-100</v>
      </c>
      <c r="H113" s="962">
        <v>1830.369</v>
      </c>
      <c r="I113" s="962" t="e">
        <v>#DIV/0!</v>
      </c>
      <c r="J113" s="1174"/>
    </row>
    <row r="114" spans="1:10" s="798" customFormat="1" ht="12.75">
      <c r="A114" s="953" t="s">
        <v>958</v>
      </c>
      <c r="B114" s="954">
        <v>29149.284000000007</v>
      </c>
      <c r="C114" s="954">
        <v>43614.589</v>
      </c>
      <c r="D114" s="954">
        <v>46656.28661592417</v>
      </c>
      <c r="E114" s="1398">
        <v>69976.59703418153</v>
      </c>
      <c r="F114" s="954">
        <v>14465.304999999993</v>
      </c>
      <c r="G114" s="954">
        <v>49.62490673870408</v>
      </c>
      <c r="H114" s="954">
        <v>23320.31041825736</v>
      </c>
      <c r="I114" s="954">
        <v>49.98321150208716</v>
      </c>
      <c r="J114" s="1174"/>
    </row>
    <row r="115" spans="1:10" s="798" customFormat="1" ht="12.75" hidden="1">
      <c r="A115" s="953"/>
      <c r="B115" s="954"/>
      <c r="C115" s="954">
        <v>0</v>
      </c>
      <c r="D115" s="954"/>
      <c r="E115" s="1398">
        <v>0</v>
      </c>
      <c r="F115" s="954"/>
      <c r="G115" s="954"/>
      <c r="H115" s="954"/>
      <c r="I115" s="954"/>
      <c r="J115" s="1174"/>
    </row>
    <row r="116" spans="1:10" ht="12.75">
      <c r="A116" s="953" t="s">
        <v>895</v>
      </c>
      <c r="B116" s="954">
        <v>231844.6593</v>
      </c>
      <c r="C116" s="954">
        <v>298202.917</v>
      </c>
      <c r="D116" s="954">
        <v>306535.72639873094</v>
      </c>
      <c r="E116" s="1177">
        <v>387370.089258661</v>
      </c>
      <c r="F116" s="954">
        <v>66358.25770000002</v>
      </c>
      <c r="G116" s="954">
        <v>28.62186168115886</v>
      </c>
      <c r="H116" s="954">
        <v>80834.36285993009</v>
      </c>
      <c r="I116" s="954">
        <v>26.37029093136882</v>
      </c>
      <c r="J116" s="1174"/>
    </row>
    <row r="117" ht="12.75">
      <c r="J117" s="1174"/>
    </row>
    <row r="118" ht="12.75">
      <c r="E118" s="587"/>
    </row>
    <row r="119" spans="5:8" ht="12.75">
      <c r="E119" s="587"/>
      <c r="H119" s="587"/>
    </row>
  </sheetData>
  <mergeCells count="4">
    <mergeCell ref="A2:I2"/>
    <mergeCell ref="F4:I4"/>
    <mergeCell ref="F5:G5"/>
    <mergeCell ref="H5:I5"/>
  </mergeCells>
  <printOptions/>
  <pageMargins left="0.75" right="0.75" top="0.47" bottom="0.51" header="0.49" footer="0.5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workbookViewId="0" topLeftCell="A1">
      <selection activeCell="H26" sqref="H26"/>
    </sheetView>
  </sheetViews>
  <sheetFormatPr defaultColWidth="9.140625" defaultRowHeight="12.75"/>
  <cols>
    <col min="1" max="1" width="28.57421875" style="340" customWidth="1"/>
    <col min="2" max="4" width="8.421875" style="340" bestFit="1" customWidth="1"/>
    <col min="5" max="5" width="10.28125" style="340" customWidth="1"/>
    <col min="6" max="6" width="8.57421875" style="340" customWidth="1"/>
    <col min="7" max="7" width="6.421875" style="340" bestFit="1" customWidth="1"/>
    <col min="8" max="8" width="9.00390625" style="340" customWidth="1"/>
    <col min="9" max="9" width="9.57421875" style="340" customWidth="1"/>
    <col min="10" max="16384" width="9.140625" style="340" customWidth="1"/>
  </cols>
  <sheetData>
    <row r="1" spans="1:9" ht="12.75">
      <c r="A1" s="799" t="s">
        <v>1137</v>
      </c>
      <c r="B1" s="799"/>
      <c r="C1" s="799"/>
      <c r="D1" s="799"/>
      <c r="E1" s="799"/>
      <c r="F1" s="799"/>
      <c r="G1" s="799"/>
      <c r="H1" s="799"/>
      <c r="I1" s="799"/>
    </row>
    <row r="2" spans="1:9" s="1172" customFormat="1" ht="15.75">
      <c r="A2" s="1664" t="s">
        <v>1101</v>
      </c>
      <c r="B2" s="1664"/>
      <c r="C2" s="1664"/>
      <c r="D2" s="1664"/>
      <c r="E2" s="1664"/>
      <c r="F2" s="1664"/>
      <c r="G2" s="1664"/>
      <c r="H2" s="1664"/>
      <c r="I2" s="1664"/>
    </row>
    <row r="3" spans="1:9" ht="12.75">
      <c r="A3" s="798"/>
      <c r="B3" s="798"/>
      <c r="C3" s="798"/>
      <c r="D3" s="798"/>
      <c r="E3" s="798"/>
      <c r="F3" s="798"/>
      <c r="G3" s="798"/>
      <c r="I3" s="1598" t="s">
        <v>256</v>
      </c>
    </row>
    <row r="4" spans="1:9" ht="12.75">
      <c r="A4" s="1704"/>
      <c r="B4" s="1709">
        <v>2007</v>
      </c>
      <c r="C4" s="1709">
        <v>2008</v>
      </c>
      <c r="D4" s="1709">
        <v>2008</v>
      </c>
      <c r="E4" s="1709">
        <v>2009</v>
      </c>
      <c r="F4" s="1665" t="s">
        <v>927</v>
      </c>
      <c r="G4" s="1666"/>
      <c r="H4" s="1666"/>
      <c r="I4" s="1667"/>
    </row>
    <row r="5" spans="1:9" ht="12.75">
      <c r="A5" s="590" t="s">
        <v>761</v>
      </c>
      <c r="B5" s="590" t="s">
        <v>1474</v>
      </c>
      <c r="C5" s="590" t="s">
        <v>1473</v>
      </c>
      <c r="D5" s="590" t="s">
        <v>1474</v>
      </c>
      <c r="E5" s="590" t="s">
        <v>1473</v>
      </c>
      <c r="F5" s="1668" t="s">
        <v>1490</v>
      </c>
      <c r="G5" s="1669"/>
      <c r="H5" s="1668" t="s">
        <v>707</v>
      </c>
      <c r="I5" s="1669"/>
    </row>
    <row r="6" spans="1:9" ht="12.75">
      <c r="A6" s="1705"/>
      <c r="B6" s="981"/>
      <c r="C6" s="981"/>
      <c r="D6" s="981"/>
      <c r="E6" s="981"/>
      <c r="F6" s="588" t="s">
        <v>969</v>
      </c>
      <c r="G6" s="588" t="s">
        <v>1042</v>
      </c>
      <c r="H6" s="588" t="s">
        <v>969</v>
      </c>
      <c r="I6" s="588" t="s">
        <v>1042</v>
      </c>
    </row>
    <row r="7" spans="1:11" ht="12.75">
      <c r="A7" s="964" t="s">
        <v>712</v>
      </c>
      <c r="B7" s="1599">
        <v>2875.177</v>
      </c>
      <c r="C7" s="1599">
        <v>3829.41</v>
      </c>
      <c r="D7" s="1599">
        <v>4069.544000000001</v>
      </c>
      <c r="E7" s="1599">
        <v>6026.312125279999</v>
      </c>
      <c r="F7" s="1599">
        <v>954.2329999999997</v>
      </c>
      <c r="G7" s="1599">
        <v>33.18866977580857</v>
      </c>
      <c r="H7" s="1599">
        <v>1956.7681252799985</v>
      </c>
      <c r="I7" s="1599">
        <v>48.08322812777053</v>
      </c>
      <c r="K7" s="587"/>
    </row>
    <row r="8" spans="1:11" ht="12.75">
      <c r="A8" s="964" t="s">
        <v>713</v>
      </c>
      <c r="B8" s="1599">
        <v>3602.5550000000003</v>
      </c>
      <c r="C8" s="1599">
        <v>3058.618</v>
      </c>
      <c r="D8" s="1599">
        <v>2857.1297272891434</v>
      </c>
      <c r="E8" s="1599">
        <v>2728.392352419999</v>
      </c>
      <c r="F8" s="1599">
        <v>-543.9370000000004</v>
      </c>
      <c r="G8" s="1599">
        <v>-15.09864526703965</v>
      </c>
      <c r="H8" s="1599">
        <v>-128.73737486914433</v>
      </c>
      <c r="I8" s="1599">
        <v>-4.505828826725725</v>
      </c>
      <c r="K8" s="587"/>
    </row>
    <row r="9" spans="1:11" ht="12.75">
      <c r="A9" s="964" t="s">
        <v>714</v>
      </c>
      <c r="B9" s="1599">
        <v>2749.423</v>
      </c>
      <c r="C9" s="1599">
        <v>3745.292</v>
      </c>
      <c r="D9" s="1599">
        <v>5017.719020489999</v>
      </c>
      <c r="E9" s="1599">
        <v>5457.45061238</v>
      </c>
      <c r="F9" s="1599">
        <v>995.8690000000001</v>
      </c>
      <c r="G9" s="1599">
        <v>36.221018009960645</v>
      </c>
      <c r="H9" s="1599">
        <v>439.73159189000125</v>
      </c>
      <c r="I9" s="1599">
        <v>8.763575443231172</v>
      </c>
      <c r="K9" s="587"/>
    </row>
    <row r="10" spans="1:11" ht="12.75">
      <c r="A10" s="964" t="s">
        <v>715</v>
      </c>
      <c r="B10" s="1599">
        <v>6077.4580000000005</v>
      </c>
      <c r="C10" s="1599">
        <v>5957.257</v>
      </c>
      <c r="D10" s="1599">
        <v>5750.786699707944</v>
      </c>
      <c r="E10" s="1600">
        <v>5044.672293810001</v>
      </c>
      <c r="F10" s="1599">
        <v>-120.20100000000093</v>
      </c>
      <c r="G10" s="1599">
        <v>-1.9778170412695721</v>
      </c>
      <c r="H10" s="1599">
        <v>-706.1144058979426</v>
      </c>
      <c r="I10" s="1599">
        <v>-12.278570615978557</v>
      </c>
      <c r="K10" s="587"/>
    </row>
    <row r="11" spans="1:11" ht="12.75">
      <c r="A11" s="965" t="s">
        <v>716</v>
      </c>
      <c r="B11" s="1600">
        <v>3443.9130000000005</v>
      </c>
      <c r="C11" s="1600">
        <v>2678.2009999999996</v>
      </c>
      <c r="D11" s="1601">
        <v>2459.5750514580286</v>
      </c>
      <c r="E11" s="1600">
        <v>2901.01527372</v>
      </c>
      <c r="F11" s="1602">
        <v>-765.7120000000009</v>
      </c>
      <c r="G11" s="1600">
        <v>-22.233778844006828</v>
      </c>
      <c r="H11" s="1600">
        <v>441.4402222619715</v>
      </c>
      <c r="I11" s="1600">
        <v>17.947824848861067</v>
      </c>
      <c r="K11" s="587"/>
    </row>
    <row r="12" spans="1:11" ht="12.75">
      <c r="A12" s="966" t="s">
        <v>717</v>
      </c>
      <c r="B12" s="605">
        <v>2633.544999999999</v>
      </c>
      <c r="C12" s="605">
        <v>3279.0560000000005</v>
      </c>
      <c r="D12" s="1603">
        <v>3291.211648249915</v>
      </c>
      <c r="E12" s="605">
        <v>2143.6570200900005</v>
      </c>
      <c r="F12" s="1604">
        <v>645.5110000000013</v>
      </c>
      <c r="G12" s="605">
        <v>24.511105752892075</v>
      </c>
      <c r="H12" s="605">
        <v>-1147.5546281599145</v>
      </c>
      <c r="I12" s="605">
        <v>-34.8672389018227</v>
      </c>
      <c r="K12" s="587"/>
    </row>
    <row r="13" spans="1:11" ht="12.75">
      <c r="A13" s="964" t="s">
        <v>718</v>
      </c>
      <c r="B13" s="1599">
        <v>190961.44800000003</v>
      </c>
      <c r="C13" s="1599">
        <v>251464.69199999998</v>
      </c>
      <c r="D13" s="1599">
        <v>259845.73482188574</v>
      </c>
      <c r="E13" s="604">
        <v>331363.72895209497</v>
      </c>
      <c r="F13" s="1599">
        <v>60503.24399999995</v>
      </c>
      <c r="G13" s="1599">
        <v>31.683486187222424</v>
      </c>
      <c r="H13" s="1599">
        <v>71517.99413020923</v>
      </c>
      <c r="I13" s="1599">
        <v>27.523251124068697</v>
      </c>
      <c r="K13" s="587"/>
    </row>
    <row r="14" spans="1:11" ht="12.75">
      <c r="A14" s="965" t="s">
        <v>719</v>
      </c>
      <c r="B14" s="1600">
        <v>156107.60300000003</v>
      </c>
      <c r="C14" s="1600">
        <v>208255.99499999997</v>
      </c>
      <c r="D14" s="1601">
        <v>215808.1122151944</v>
      </c>
      <c r="E14" s="1600">
        <v>280728.26898554293</v>
      </c>
      <c r="F14" s="1602">
        <v>52148.391999999934</v>
      </c>
      <c r="G14" s="1600">
        <v>33.40541459726335</v>
      </c>
      <c r="H14" s="1600">
        <v>64920.15677034855</v>
      </c>
      <c r="I14" s="1600">
        <v>30.082352374971432</v>
      </c>
      <c r="K14" s="587"/>
    </row>
    <row r="15" spans="1:11" ht="12.75">
      <c r="A15" s="967" t="s">
        <v>720</v>
      </c>
      <c r="B15" s="604">
        <v>133060.11599999998</v>
      </c>
      <c r="C15" s="604">
        <v>176745.27899999998</v>
      </c>
      <c r="D15" s="1605">
        <v>184555.74449781823</v>
      </c>
      <c r="E15" s="604">
        <v>237580.17203793442</v>
      </c>
      <c r="F15" s="1606">
        <v>43685.163</v>
      </c>
      <c r="G15" s="604">
        <v>32.83114753935733</v>
      </c>
      <c r="H15" s="604">
        <v>53024.42754011619</v>
      </c>
      <c r="I15" s="604">
        <v>28.730846435800338</v>
      </c>
      <c r="K15" s="587"/>
    </row>
    <row r="16" spans="1:11" ht="12.75">
      <c r="A16" s="967" t="s">
        <v>721</v>
      </c>
      <c r="B16" s="604">
        <v>4321.933</v>
      </c>
      <c r="C16" s="604">
        <v>4943.432999999999</v>
      </c>
      <c r="D16" s="1605">
        <v>5169.553853480002</v>
      </c>
      <c r="E16" s="604">
        <v>7147.934829559999</v>
      </c>
      <c r="F16" s="1606">
        <v>621.4999999999991</v>
      </c>
      <c r="G16" s="604">
        <v>14.380139627338023</v>
      </c>
      <c r="H16" s="604">
        <v>1978.3809760799977</v>
      </c>
      <c r="I16" s="604">
        <v>38.26985910492461</v>
      </c>
      <c r="K16" s="587"/>
    </row>
    <row r="17" spans="1:11" ht="12.75">
      <c r="A17" s="967" t="s">
        <v>722</v>
      </c>
      <c r="B17" s="604">
        <v>239.558</v>
      </c>
      <c r="C17" s="604">
        <v>273.56399999999996</v>
      </c>
      <c r="D17" s="1605">
        <v>353.93045397000003</v>
      </c>
      <c r="E17" s="604">
        <v>348.55694908999993</v>
      </c>
      <c r="F17" s="1606">
        <v>34.00599999999997</v>
      </c>
      <c r="G17" s="604">
        <v>14.1953096953556</v>
      </c>
      <c r="H17" s="604">
        <v>-5.373504880000098</v>
      </c>
      <c r="I17" s="604">
        <v>-1.5182375011039795</v>
      </c>
      <c r="K17" s="587"/>
    </row>
    <row r="18" spans="1:11" ht="12.75">
      <c r="A18" s="967" t="s">
        <v>723</v>
      </c>
      <c r="B18" s="604">
        <v>14053.111</v>
      </c>
      <c r="C18" s="604">
        <v>20072.318000000003</v>
      </c>
      <c r="D18" s="1605">
        <v>20423.15005926614</v>
      </c>
      <c r="E18" s="604">
        <v>27774.667535258497</v>
      </c>
      <c r="F18" s="1606">
        <v>6019.207000000002</v>
      </c>
      <c r="G18" s="604">
        <v>42.831846983916954</v>
      </c>
      <c r="H18" s="604">
        <v>7351.5174759923575</v>
      </c>
      <c r="I18" s="604">
        <v>35.996001863859966</v>
      </c>
      <c r="K18" s="587"/>
    </row>
    <row r="19" spans="1:11" ht="12.75">
      <c r="A19" s="967" t="s">
        <v>724</v>
      </c>
      <c r="B19" s="604">
        <v>4432.885</v>
      </c>
      <c r="C19" s="604">
        <v>6221.401</v>
      </c>
      <c r="D19" s="1605">
        <v>5305.733350659999</v>
      </c>
      <c r="E19" s="604">
        <v>7876.937633700002</v>
      </c>
      <c r="F19" s="1606">
        <v>1788.5159999999996</v>
      </c>
      <c r="G19" s="604">
        <v>40.346546323669564</v>
      </c>
      <c r="H19" s="604">
        <v>2571.2042830400032</v>
      </c>
      <c r="I19" s="604">
        <v>48.46086512659296</v>
      </c>
      <c r="K19" s="587"/>
    </row>
    <row r="20" spans="1:11" ht="12.75">
      <c r="A20" s="967" t="s">
        <v>730</v>
      </c>
      <c r="B20" s="604">
        <v>34853.845</v>
      </c>
      <c r="C20" s="604">
        <v>43208.697</v>
      </c>
      <c r="D20" s="1605">
        <v>44037.622606691344</v>
      </c>
      <c r="E20" s="604">
        <v>50635.459966552015</v>
      </c>
      <c r="F20" s="1606">
        <v>8354.851999999999</v>
      </c>
      <c r="G20" s="604">
        <v>23.97110562694015</v>
      </c>
      <c r="H20" s="604">
        <v>6597.83735986067</v>
      </c>
      <c r="I20" s="604">
        <v>14.982274176758475</v>
      </c>
      <c r="K20" s="587"/>
    </row>
    <row r="21" spans="1:11" ht="12.75">
      <c r="A21" s="967" t="s">
        <v>731</v>
      </c>
      <c r="B21" s="604">
        <v>3143.4809999999998</v>
      </c>
      <c r="C21" s="604">
        <v>3314.6869999999994</v>
      </c>
      <c r="D21" s="1605">
        <v>3190.1913969999996</v>
      </c>
      <c r="E21" s="604">
        <v>3415.14409473</v>
      </c>
      <c r="F21" s="1606">
        <v>171.20599999999968</v>
      </c>
      <c r="G21" s="604">
        <v>5.446382529431534</v>
      </c>
      <c r="H21" s="604">
        <v>224.95269773000018</v>
      </c>
      <c r="I21" s="604">
        <v>7.05138562976321</v>
      </c>
      <c r="K21" s="587"/>
    </row>
    <row r="22" spans="1:11" ht="12.75">
      <c r="A22" s="967" t="s">
        <v>732</v>
      </c>
      <c r="B22" s="604">
        <v>1307.148</v>
      </c>
      <c r="C22" s="604">
        <v>1500.995</v>
      </c>
      <c r="D22" s="1605">
        <v>1341.463226</v>
      </c>
      <c r="E22" s="604">
        <v>1633.62220142</v>
      </c>
      <c r="F22" s="1606">
        <v>193.84699999999998</v>
      </c>
      <c r="G22" s="604">
        <v>14.829766789988586</v>
      </c>
      <c r="H22" s="604">
        <v>292.15897541999993</v>
      </c>
      <c r="I22" s="604">
        <v>21.779126684759373</v>
      </c>
      <c r="K22" s="587"/>
    </row>
    <row r="23" spans="1:11" ht="12.75">
      <c r="A23" s="967" t="s">
        <v>733</v>
      </c>
      <c r="B23" s="604">
        <v>119.314</v>
      </c>
      <c r="C23" s="604">
        <v>130.01299999999998</v>
      </c>
      <c r="D23" s="1605">
        <v>118.526</v>
      </c>
      <c r="E23" s="604">
        <v>224.692</v>
      </c>
      <c r="F23" s="1606">
        <v>10.698999999999984</v>
      </c>
      <c r="G23" s="604">
        <v>8.967095227718444</v>
      </c>
      <c r="H23" s="604">
        <v>106.16600000000001</v>
      </c>
      <c r="I23" s="604">
        <v>89.57190827329026</v>
      </c>
      <c r="K23" s="587"/>
    </row>
    <row r="24" spans="1:11" ht="12.75">
      <c r="A24" s="967" t="s">
        <v>734</v>
      </c>
      <c r="B24" s="604">
        <v>1717.0189999999998</v>
      </c>
      <c r="C24" s="604">
        <v>1683.679</v>
      </c>
      <c r="D24" s="1605">
        <v>1730.2021709999997</v>
      </c>
      <c r="E24" s="604">
        <v>1556.82989331</v>
      </c>
      <c r="F24" s="1606">
        <v>-33.33999999999969</v>
      </c>
      <c r="G24" s="604">
        <v>-1.9417373948686472</v>
      </c>
      <c r="H24" s="604">
        <v>-173.3722776899997</v>
      </c>
      <c r="I24" s="604">
        <v>-10.020347945222854</v>
      </c>
      <c r="K24" s="587"/>
    </row>
    <row r="25" spans="1:11" ht="12.75">
      <c r="A25" s="967" t="s">
        <v>735</v>
      </c>
      <c r="B25" s="604">
        <v>31710.364</v>
      </c>
      <c r="C25" s="604">
        <v>39894.01</v>
      </c>
      <c r="D25" s="1605">
        <v>40847.43120969135</v>
      </c>
      <c r="E25" s="604">
        <v>47220.315871822015</v>
      </c>
      <c r="F25" s="1606">
        <v>8183.646000000001</v>
      </c>
      <c r="G25" s="604">
        <v>25.807480481775613</v>
      </c>
      <c r="H25" s="604">
        <v>6372.884662130666</v>
      </c>
      <c r="I25" s="604">
        <v>15.601677935181032</v>
      </c>
      <c r="K25" s="587"/>
    </row>
    <row r="26" spans="1:11" ht="12.75">
      <c r="A26" s="967" t="s">
        <v>736</v>
      </c>
      <c r="B26" s="604">
        <v>6900.477000000001</v>
      </c>
      <c r="C26" s="604">
        <v>7905.05</v>
      </c>
      <c r="D26" s="1605">
        <v>7921.597765006835</v>
      </c>
      <c r="E26" s="604">
        <v>8113.0596683290005</v>
      </c>
      <c r="F26" s="1606">
        <v>1004.5729999999994</v>
      </c>
      <c r="G26" s="604">
        <v>14.558022583076493</v>
      </c>
      <c r="H26" s="604">
        <v>191.4619033221652</v>
      </c>
      <c r="I26" s="604">
        <v>2.416960681441517</v>
      </c>
      <c r="K26" s="587"/>
    </row>
    <row r="27" spans="1:11" ht="12.75">
      <c r="A27" s="967" t="s">
        <v>737</v>
      </c>
      <c r="B27" s="604">
        <v>1937.0680000000004</v>
      </c>
      <c r="C27" s="604">
        <v>1540.83</v>
      </c>
      <c r="D27" s="1605">
        <v>1624.863</v>
      </c>
      <c r="E27" s="604">
        <v>1495.44536343</v>
      </c>
      <c r="F27" s="1606">
        <v>-396.2380000000005</v>
      </c>
      <c r="G27" s="604">
        <v>-20.455554477178932</v>
      </c>
      <c r="H27" s="604">
        <v>-129.41763657</v>
      </c>
      <c r="I27" s="604">
        <v>-7.964833747214381</v>
      </c>
      <c r="K27" s="587"/>
    </row>
    <row r="28" spans="1:11" ht="12.75">
      <c r="A28" s="967" t="s">
        <v>738</v>
      </c>
      <c r="B28" s="604">
        <v>22872.819</v>
      </c>
      <c r="C28" s="604">
        <v>30448.13</v>
      </c>
      <c r="D28" s="1605">
        <v>31300.97044468451</v>
      </c>
      <c r="E28" s="604">
        <v>37611.810840063015</v>
      </c>
      <c r="F28" s="1606">
        <v>7575.3110000000015</v>
      </c>
      <c r="G28" s="604">
        <v>33.11927139370098</v>
      </c>
      <c r="H28" s="604">
        <v>6310.8403953785055</v>
      </c>
      <c r="I28" s="604">
        <v>20.16180426907564</v>
      </c>
      <c r="K28" s="587"/>
    </row>
    <row r="29" spans="1:11" ht="12.75">
      <c r="A29" s="967" t="s">
        <v>739</v>
      </c>
      <c r="B29" s="604">
        <v>3045.5550000000003</v>
      </c>
      <c r="C29" s="604">
        <v>3420.846</v>
      </c>
      <c r="D29" s="1605">
        <v>3035.840446714509</v>
      </c>
      <c r="E29" s="604">
        <v>3600.0011483199996</v>
      </c>
      <c r="F29" s="1606">
        <v>375.2909999999997</v>
      </c>
      <c r="G29" s="604">
        <v>12.322581598427861</v>
      </c>
      <c r="H29" s="604">
        <v>564.1607016054904</v>
      </c>
      <c r="I29" s="604">
        <v>18.58334492565459</v>
      </c>
      <c r="K29" s="587"/>
    </row>
    <row r="30" spans="1:11" ht="12.75">
      <c r="A30" s="967" t="s">
        <v>740</v>
      </c>
      <c r="B30" s="604">
        <v>860.238</v>
      </c>
      <c r="C30" s="604">
        <v>1509.353</v>
      </c>
      <c r="D30" s="1605">
        <v>1590.682934</v>
      </c>
      <c r="E30" s="604">
        <v>1280.2349428900002</v>
      </c>
      <c r="F30" s="1606">
        <v>649.115</v>
      </c>
      <c r="G30" s="604">
        <v>75.45760591836212</v>
      </c>
      <c r="H30" s="604">
        <v>-310.44799110999975</v>
      </c>
      <c r="I30" s="604">
        <v>-19.516648131085045</v>
      </c>
      <c r="K30" s="587"/>
    </row>
    <row r="31" spans="1:11" ht="12.75">
      <c r="A31" s="967" t="s">
        <v>741</v>
      </c>
      <c r="B31" s="604">
        <v>18967.026</v>
      </c>
      <c r="C31" s="604">
        <v>25517.931</v>
      </c>
      <c r="D31" s="1605">
        <v>26674.44706397</v>
      </c>
      <c r="E31" s="605">
        <v>32731.57474885301</v>
      </c>
      <c r="F31" s="1604">
        <v>6550.904999999999</v>
      </c>
      <c r="G31" s="605">
        <v>34.53838783159784</v>
      </c>
      <c r="H31" s="605">
        <v>6057.127684883009</v>
      </c>
      <c r="I31" s="605">
        <v>22.707603536661715</v>
      </c>
      <c r="K31" s="587"/>
    </row>
    <row r="32" spans="1:11" ht="12.75">
      <c r="A32" s="968" t="s">
        <v>742</v>
      </c>
      <c r="B32" s="1599">
        <v>7559.846999999999</v>
      </c>
      <c r="C32" s="1599">
        <v>7572.2170000000015</v>
      </c>
      <c r="D32" s="1599">
        <v>7183.8811536476005</v>
      </c>
      <c r="E32" s="604">
        <v>7985.104881345198</v>
      </c>
      <c r="F32" s="1599">
        <v>12.37000000000262</v>
      </c>
      <c r="G32" s="1599">
        <v>0.16362765013634034</v>
      </c>
      <c r="H32" s="1599">
        <v>801.2237276975975</v>
      </c>
      <c r="I32" s="1599">
        <v>11.153076040112076</v>
      </c>
      <c r="K32" s="587"/>
    </row>
    <row r="33" spans="1:11" ht="12.75">
      <c r="A33" s="965" t="s">
        <v>743</v>
      </c>
      <c r="B33" s="1600">
        <v>272.36400000000003</v>
      </c>
      <c r="C33" s="1600">
        <v>360.639</v>
      </c>
      <c r="D33" s="1601">
        <v>506.04758000000004</v>
      </c>
      <c r="E33" s="1600">
        <v>332.16344353019997</v>
      </c>
      <c r="F33" s="1602">
        <v>88.275</v>
      </c>
      <c r="G33" s="1600">
        <v>32.410671013790356</v>
      </c>
      <c r="H33" s="1600">
        <v>-173.88413646980007</v>
      </c>
      <c r="I33" s="1600">
        <v>-34.3612228063219</v>
      </c>
      <c r="K33" s="587"/>
    </row>
    <row r="34" spans="1:11" ht="12.75">
      <c r="A34" s="967" t="s">
        <v>744</v>
      </c>
      <c r="B34" s="604">
        <v>7287.482999999998</v>
      </c>
      <c r="C34" s="604">
        <v>7211.578000000001</v>
      </c>
      <c r="D34" s="1605">
        <v>6677.8335736476</v>
      </c>
      <c r="E34" s="604">
        <v>7652.941437814999</v>
      </c>
      <c r="F34" s="1606">
        <v>-75.90499999999702</v>
      </c>
      <c r="G34" s="604">
        <v>-1.0415804743557828</v>
      </c>
      <c r="H34" s="604">
        <v>975.1078641673985</v>
      </c>
      <c r="I34" s="604">
        <v>14.602158820121211</v>
      </c>
      <c r="K34" s="587"/>
    </row>
    <row r="35" spans="1:11" ht="12.75">
      <c r="A35" s="967" t="s">
        <v>745</v>
      </c>
      <c r="B35" s="604">
        <v>6425.331</v>
      </c>
      <c r="C35" s="604">
        <v>5816.642000000001</v>
      </c>
      <c r="D35" s="1605">
        <v>5206.660266339999</v>
      </c>
      <c r="E35" s="604">
        <v>5606.228271835</v>
      </c>
      <c r="F35" s="1606">
        <v>-608.6889999999994</v>
      </c>
      <c r="G35" s="604">
        <v>-9.473270715547564</v>
      </c>
      <c r="H35" s="604">
        <v>399.56800549500076</v>
      </c>
      <c r="I35" s="604">
        <v>7.674170870685125</v>
      </c>
      <c r="K35" s="587"/>
    </row>
    <row r="36" spans="1:11" ht="12.75">
      <c r="A36" s="967" t="s">
        <v>746</v>
      </c>
      <c r="B36" s="604">
        <v>492.8920000000001</v>
      </c>
      <c r="C36" s="604">
        <v>916.0529999999999</v>
      </c>
      <c r="D36" s="1605">
        <v>1018.2606730375999</v>
      </c>
      <c r="E36" s="604">
        <v>1193.5946356700001</v>
      </c>
      <c r="F36" s="1606">
        <v>423.1609999999998</v>
      </c>
      <c r="G36" s="604">
        <v>85.8526817233795</v>
      </c>
      <c r="H36" s="604">
        <v>175.33396263240024</v>
      </c>
      <c r="I36" s="604">
        <v>17.218966348700963</v>
      </c>
      <c r="K36" s="587"/>
    </row>
    <row r="37" spans="1:11" ht="12.75">
      <c r="A37" s="967" t="s">
        <v>747</v>
      </c>
      <c r="B37" s="604">
        <v>207.406</v>
      </c>
      <c r="C37" s="604">
        <v>285.61199999999997</v>
      </c>
      <c r="D37" s="1605">
        <v>244.53371533</v>
      </c>
      <c r="E37" s="604">
        <v>181.69675567000004</v>
      </c>
      <c r="F37" s="1606">
        <v>78.20599999999996</v>
      </c>
      <c r="G37" s="604">
        <v>37.70672015274387</v>
      </c>
      <c r="H37" s="604">
        <v>-62.83695965999996</v>
      </c>
      <c r="I37" s="604">
        <v>-25.696644560935507</v>
      </c>
      <c r="K37" s="587"/>
    </row>
    <row r="38" spans="1:11" ht="12.75">
      <c r="A38" s="967" t="s">
        <v>748</v>
      </c>
      <c r="B38" s="604">
        <v>161.854</v>
      </c>
      <c r="C38" s="604">
        <v>193.27100000000002</v>
      </c>
      <c r="D38" s="1605">
        <v>208.37891894</v>
      </c>
      <c r="E38" s="605">
        <v>671.4217746400001</v>
      </c>
      <c r="F38" s="1604">
        <v>31.417</v>
      </c>
      <c r="G38" s="605">
        <v>19.41070347350081</v>
      </c>
      <c r="H38" s="605">
        <v>463.0428557000001</v>
      </c>
      <c r="I38" s="605">
        <v>222.21194833692715</v>
      </c>
      <c r="K38" s="587"/>
    </row>
    <row r="39" spans="1:11" ht="12.75">
      <c r="A39" s="968" t="s">
        <v>749</v>
      </c>
      <c r="B39" s="1599">
        <v>9882.313</v>
      </c>
      <c r="C39" s="1599">
        <v>9103.46</v>
      </c>
      <c r="D39" s="1599">
        <v>8959.85923186451</v>
      </c>
      <c r="E39" s="1607">
        <v>8144.64574654</v>
      </c>
      <c r="F39" s="1599">
        <v>-778.853000000001</v>
      </c>
      <c r="G39" s="1599">
        <v>-7.881282448754669</v>
      </c>
      <c r="H39" s="1599">
        <v>-815.2134853245097</v>
      </c>
      <c r="I39" s="1599">
        <v>-9.098507735761237</v>
      </c>
      <c r="K39" s="587"/>
    </row>
    <row r="40" spans="1:11" ht="12.75">
      <c r="A40" s="965" t="s">
        <v>750</v>
      </c>
      <c r="B40" s="1600">
        <v>365.222</v>
      </c>
      <c r="C40" s="1600">
        <v>409.153</v>
      </c>
      <c r="D40" s="1601">
        <v>403.633</v>
      </c>
      <c r="E40" s="1600">
        <v>1121.3373153799998</v>
      </c>
      <c r="F40" s="1602">
        <v>43.93100000000004</v>
      </c>
      <c r="G40" s="1600">
        <v>12.028574401323043</v>
      </c>
      <c r="H40" s="1600">
        <v>717.7043153799998</v>
      </c>
      <c r="I40" s="1600">
        <v>177.81110944347955</v>
      </c>
      <c r="K40" s="587"/>
    </row>
    <row r="41" spans="1:11" ht="12.75">
      <c r="A41" s="967" t="s">
        <v>754</v>
      </c>
      <c r="B41" s="604">
        <v>5245.631</v>
      </c>
      <c r="C41" s="604">
        <v>4746.5650000000005</v>
      </c>
      <c r="D41" s="1605">
        <v>4802.199331215651</v>
      </c>
      <c r="E41" s="604">
        <v>3863.1510204799997</v>
      </c>
      <c r="F41" s="1606">
        <v>-499.0659999999998</v>
      </c>
      <c r="G41" s="604">
        <v>-9.513936454927915</v>
      </c>
      <c r="H41" s="604">
        <v>-939.0483107356513</v>
      </c>
      <c r="I41" s="604">
        <v>-19.55454669762607</v>
      </c>
      <c r="K41" s="587"/>
    </row>
    <row r="42" spans="1:11" ht="12.75">
      <c r="A42" s="967" t="s">
        <v>755</v>
      </c>
      <c r="B42" s="604">
        <v>1710.5040000000001</v>
      </c>
      <c r="C42" s="604">
        <v>1397.8980000000001</v>
      </c>
      <c r="D42" s="1605">
        <v>1477.6387771599998</v>
      </c>
      <c r="E42" s="604">
        <v>993.1983112199999</v>
      </c>
      <c r="F42" s="1606">
        <v>-312.606</v>
      </c>
      <c r="G42" s="604">
        <v>-18.275666119459526</v>
      </c>
      <c r="H42" s="604">
        <v>-484.44046593999985</v>
      </c>
      <c r="I42" s="604">
        <v>-32.7847694191599</v>
      </c>
      <c r="K42" s="587"/>
    </row>
    <row r="43" spans="1:11" ht="12.75">
      <c r="A43" s="967" t="s">
        <v>756</v>
      </c>
      <c r="B43" s="604">
        <v>165.282</v>
      </c>
      <c r="C43" s="604">
        <v>141.251</v>
      </c>
      <c r="D43" s="1605">
        <v>146.41464445999995</v>
      </c>
      <c r="E43" s="604">
        <v>52.96044401999999</v>
      </c>
      <c r="F43" s="1606">
        <v>-24.031000000000006</v>
      </c>
      <c r="G43" s="604">
        <v>-14.539393279364967</v>
      </c>
      <c r="H43" s="604">
        <v>-93.45420043999997</v>
      </c>
      <c r="I43" s="604">
        <v>-63.82845157646193</v>
      </c>
      <c r="K43" s="587"/>
    </row>
    <row r="44" spans="1:11" ht="12.75">
      <c r="A44" s="966" t="s">
        <v>757</v>
      </c>
      <c r="B44" s="605">
        <v>2395.674</v>
      </c>
      <c r="C44" s="605">
        <v>2408.593</v>
      </c>
      <c r="D44" s="1603">
        <v>2129.9734790288576</v>
      </c>
      <c r="E44" s="605">
        <v>2113.99865544</v>
      </c>
      <c r="F44" s="1604">
        <v>12.918999999999869</v>
      </c>
      <c r="G44" s="605">
        <v>0.5392636894669254</v>
      </c>
      <c r="H44" s="605">
        <v>-15.974823588857362</v>
      </c>
      <c r="I44" s="605">
        <v>-0.7500010561700017</v>
      </c>
      <c r="K44" s="587"/>
    </row>
    <row r="45" spans="1:11" ht="12.75">
      <c r="A45" s="964" t="s">
        <v>758</v>
      </c>
      <c r="B45" s="1599">
        <v>182.72</v>
      </c>
      <c r="C45" s="1599">
        <v>243.00899999999996</v>
      </c>
      <c r="D45" s="1599">
        <v>239.8</v>
      </c>
      <c r="E45" s="605">
        <v>331.96087008949996</v>
      </c>
      <c r="F45" s="1599">
        <v>60.28899999999996</v>
      </c>
      <c r="G45" s="1599">
        <v>32.99529334500873</v>
      </c>
      <c r="H45" s="1599">
        <v>92.16087008949995</v>
      </c>
      <c r="I45" s="1599">
        <v>38.432389528565444</v>
      </c>
      <c r="K45" s="587"/>
    </row>
    <row r="46" spans="1:11" ht="12.75">
      <c r="A46" s="964" t="s">
        <v>759</v>
      </c>
      <c r="B46" s="1599">
        <v>0</v>
      </c>
      <c r="C46" s="1599">
        <v>36</v>
      </c>
      <c r="D46" s="1599">
        <v>34.1</v>
      </c>
      <c r="E46" s="1599">
        <v>18.4</v>
      </c>
      <c r="F46" s="1599">
        <v>36</v>
      </c>
      <c r="G46" s="1599" t="e">
        <v>#DIV/0!</v>
      </c>
      <c r="H46" s="1599">
        <v>-15.7</v>
      </c>
      <c r="I46" s="1599">
        <v>-46.041055718475086</v>
      </c>
      <c r="K46" s="587"/>
    </row>
    <row r="47" spans="1:11" ht="12.75">
      <c r="A47" s="964" t="s">
        <v>760</v>
      </c>
      <c r="B47" s="1599">
        <v>7953.72</v>
      </c>
      <c r="C47" s="1599">
        <v>13192.962</v>
      </c>
      <c r="D47" s="1599">
        <v>12577.172123</v>
      </c>
      <c r="E47" s="1599">
        <v>20269.419352801295</v>
      </c>
      <c r="F47" s="1599">
        <v>5239.241999999999</v>
      </c>
      <c r="G47" s="1599">
        <v>65.87159216064936</v>
      </c>
      <c r="H47" s="1599">
        <v>7692.247229801294</v>
      </c>
      <c r="I47" s="1599">
        <v>61.16038768153936</v>
      </c>
      <c r="K47" s="587"/>
    </row>
    <row r="48" spans="1:11" ht="12.75">
      <c r="A48" s="969" t="s">
        <v>1390</v>
      </c>
      <c r="B48" s="954">
        <v>231844.66100000005</v>
      </c>
      <c r="C48" s="954">
        <v>298202.917</v>
      </c>
      <c r="D48" s="954">
        <v>306535.72677788493</v>
      </c>
      <c r="E48" s="954">
        <v>387370.0871867609</v>
      </c>
      <c r="F48" s="954">
        <v>66358.25599999995</v>
      </c>
      <c r="G48" s="1608">
        <v>28.62186073803957</v>
      </c>
      <c r="H48" s="1608">
        <v>80834.36040887597</v>
      </c>
      <c r="I48" s="1608">
        <v>26.370290099153227</v>
      </c>
      <c r="K48" s="587"/>
    </row>
    <row r="49" spans="2:5" ht="12.75">
      <c r="B49" s="587"/>
      <c r="C49" s="587"/>
      <c r="D49" s="587"/>
      <c r="E49" s="587"/>
    </row>
    <row r="50" ht="12.75">
      <c r="E50" s="587"/>
    </row>
    <row r="51" ht="12.75">
      <c r="E51" s="587"/>
    </row>
  </sheetData>
  <mergeCells count="4"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workbookViewId="0" topLeftCell="A1">
      <selection activeCell="G60" sqref="G60"/>
    </sheetView>
  </sheetViews>
  <sheetFormatPr defaultColWidth="9.140625" defaultRowHeight="12.75"/>
  <cols>
    <col min="1" max="1" width="39.421875" style="970" customWidth="1"/>
    <col min="2" max="2" width="11.28125" style="970" customWidth="1"/>
    <col min="3" max="3" width="11.7109375" style="971" customWidth="1"/>
    <col min="4" max="4" width="10.421875" style="970" customWidth="1"/>
    <col min="5" max="5" width="11.421875" style="970" customWidth="1"/>
    <col min="6" max="6" width="8.421875" style="970" bestFit="1" customWidth="1"/>
    <col min="7" max="9" width="8.28125" style="970" bestFit="1" customWidth="1"/>
    <col min="10" max="16384" width="9.140625" style="970" customWidth="1"/>
  </cols>
  <sheetData>
    <row r="1" spans="1:9" ht="12.75">
      <c r="A1" s="1673" t="s">
        <v>1209</v>
      </c>
      <c r="B1" s="1673"/>
      <c r="C1" s="1673"/>
      <c r="D1" s="1673"/>
      <c r="E1" s="1673"/>
      <c r="F1" s="1673"/>
      <c r="G1" s="1673"/>
      <c r="H1" s="1673"/>
      <c r="I1" s="1673"/>
    </row>
    <row r="2" spans="1:9" s="1178" customFormat="1" ht="15.75" customHeight="1">
      <c r="A2" s="1674" t="s">
        <v>1589</v>
      </c>
      <c r="B2" s="1674"/>
      <c r="C2" s="1674"/>
      <c r="D2" s="1674"/>
      <c r="E2" s="1674"/>
      <c r="F2" s="1674"/>
      <c r="G2" s="1674"/>
      <c r="H2" s="1674"/>
      <c r="I2" s="1674"/>
    </row>
    <row r="3" spans="8:9" ht="12">
      <c r="H3" s="1675" t="s">
        <v>970</v>
      </c>
      <c r="I3" s="1675"/>
    </row>
    <row r="4" spans="1:9" s="1179" customFormat="1" ht="12.75">
      <c r="A4" s="1710"/>
      <c r="B4" s="1711"/>
      <c r="C4" s="1638"/>
      <c r="D4" s="1638"/>
      <c r="E4" s="1638"/>
      <c r="F4" s="1732" t="s">
        <v>927</v>
      </c>
      <c r="G4" s="1655"/>
      <c r="H4" s="1655"/>
      <c r="I4" s="1670"/>
    </row>
    <row r="5" spans="1:9" s="1179" customFormat="1" ht="14.25" customHeight="1">
      <c r="A5" s="1712" t="s">
        <v>1590</v>
      </c>
      <c r="B5" s="1713">
        <v>2007</v>
      </c>
      <c r="C5" s="1714">
        <v>2008</v>
      </c>
      <c r="D5" s="1714">
        <v>2008</v>
      </c>
      <c r="E5" s="1714">
        <v>2009</v>
      </c>
      <c r="F5" s="1726" t="s">
        <v>1490</v>
      </c>
      <c r="G5" s="1670"/>
      <c r="H5" s="1671" t="s">
        <v>707</v>
      </c>
      <c r="I5" s="1672"/>
    </row>
    <row r="6" spans="1:9" s="1180" customFormat="1" ht="14.25">
      <c r="A6" s="1715"/>
      <c r="B6" s="1716" t="s">
        <v>1474</v>
      </c>
      <c r="C6" s="1717" t="s">
        <v>1473</v>
      </c>
      <c r="D6" s="1717" t="s">
        <v>1474</v>
      </c>
      <c r="E6" s="1717" t="s">
        <v>1473</v>
      </c>
      <c r="F6" s="1718" t="s">
        <v>969</v>
      </c>
      <c r="G6" s="1718" t="s">
        <v>1042</v>
      </c>
      <c r="H6" s="1718" t="s">
        <v>969</v>
      </c>
      <c r="I6" s="1718" t="s">
        <v>1042</v>
      </c>
    </row>
    <row r="7" spans="1:9" s="1181" customFormat="1" ht="14.25">
      <c r="A7" s="972" t="s">
        <v>1591</v>
      </c>
      <c r="B7" s="972">
        <v>287.461</v>
      </c>
      <c r="C7" s="972">
        <v>412.55</v>
      </c>
      <c r="D7" s="972">
        <v>374.65</v>
      </c>
      <c r="E7" s="972">
        <v>483.78100000000006</v>
      </c>
      <c r="F7" s="1609">
        <v>125.089</v>
      </c>
      <c r="G7" s="1609">
        <v>43.51512031197275</v>
      </c>
      <c r="H7" s="1609">
        <v>109.13100000000009</v>
      </c>
      <c r="I7" s="1609">
        <v>29.12878686774325</v>
      </c>
    </row>
    <row r="8" spans="1:10" ht="15">
      <c r="A8" s="958" t="s">
        <v>1592</v>
      </c>
      <c r="B8" s="958">
        <v>0</v>
      </c>
      <c r="C8" s="958">
        <v>0</v>
      </c>
      <c r="D8" s="958">
        <v>0</v>
      </c>
      <c r="E8" s="958">
        <v>0</v>
      </c>
      <c r="F8" s="1610">
        <v>0</v>
      </c>
      <c r="G8" s="1611" t="e">
        <v>#DIV/0!</v>
      </c>
      <c r="H8" s="1610">
        <v>0</v>
      </c>
      <c r="I8" s="1611" t="e">
        <v>#DIV/0!</v>
      </c>
      <c r="J8" s="1182"/>
    </row>
    <row r="9" spans="1:9" ht="15" hidden="1">
      <c r="A9" s="958" t="s">
        <v>1593</v>
      </c>
      <c r="B9" s="958">
        <v>0</v>
      </c>
      <c r="C9" s="958">
        <v>0</v>
      </c>
      <c r="D9" s="958"/>
      <c r="E9" s="958">
        <v>0</v>
      </c>
      <c r="F9" s="1611">
        <v>0</v>
      </c>
      <c r="G9" s="1611" t="e">
        <v>#DIV/0!</v>
      </c>
      <c r="H9" s="1611">
        <v>0</v>
      </c>
      <c r="I9" s="1611" t="e">
        <v>#DIV/0!</v>
      </c>
    </row>
    <row r="10" spans="1:9" ht="15" hidden="1">
      <c r="A10" s="958" t="s">
        <v>1594</v>
      </c>
      <c r="B10" s="958">
        <v>0</v>
      </c>
      <c r="C10" s="958">
        <v>0</v>
      </c>
      <c r="D10" s="958"/>
      <c r="E10" s="958">
        <v>0</v>
      </c>
      <c r="F10" s="1611">
        <v>0</v>
      </c>
      <c r="G10" s="1611" t="e">
        <v>#DIV/0!</v>
      </c>
      <c r="H10" s="1611">
        <v>0</v>
      </c>
      <c r="I10" s="1611" t="e">
        <v>#DIV/0!</v>
      </c>
    </row>
    <row r="11" spans="1:9" ht="15" hidden="1">
      <c r="A11" s="958" t="s">
        <v>1595</v>
      </c>
      <c r="B11" s="958">
        <v>0</v>
      </c>
      <c r="C11" s="958">
        <v>0</v>
      </c>
      <c r="D11" s="958"/>
      <c r="E11" s="958">
        <v>0</v>
      </c>
      <c r="F11" s="1611">
        <v>0</v>
      </c>
      <c r="G11" s="1611" t="e">
        <v>#DIV/0!</v>
      </c>
      <c r="H11" s="1611">
        <v>0</v>
      </c>
      <c r="I11" s="1611" t="e">
        <v>#DIV/0!</v>
      </c>
    </row>
    <row r="12" spans="1:9" ht="15" hidden="1">
      <c r="A12" s="958" t="s">
        <v>1596</v>
      </c>
      <c r="B12" s="958">
        <v>0</v>
      </c>
      <c r="C12" s="958">
        <v>0</v>
      </c>
      <c r="D12" s="958"/>
      <c r="E12" s="958">
        <v>0</v>
      </c>
      <c r="F12" s="1611">
        <v>0</v>
      </c>
      <c r="G12" s="1611" t="e">
        <v>#DIV/0!</v>
      </c>
      <c r="H12" s="1611">
        <v>0</v>
      </c>
      <c r="I12" s="1611" t="e">
        <v>#DIV/0!</v>
      </c>
    </row>
    <row r="13" spans="1:9" ht="15">
      <c r="A13" s="958" t="s">
        <v>752</v>
      </c>
      <c r="B13" s="958">
        <v>22.11</v>
      </c>
      <c r="C13" s="958">
        <v>252.125</v>
      </c>
      <c r="D13" s="958">
        <v>27.6</v>
      </c>
      <c r="E13" s="958">
        <v>321.215</v>
      </c>
      <c r="F13" s="1611">
        <v>230.015</v>
      </c>
      <c r="G13" s="1611">
        <v>1040.3211216644054</v>
      </c>
      <c r="H13" s="1611">
        <v>293.615</v>
      </c>
      <c r="I13" s="1611">
        <v>1063.8224637681158</v>
      </c>
    </row>
    <row r="14" spans="1:9" ht="15" hidden="1">
      <c r="A14" s="958" t="s">
        <v>1597</v>
      </c>
      <c r="B14" s="958">
        <v>0</v>
      </c>
      <c r="C14" s="958">
        <v>0</v>
      </c>
      <c r="D14" s="958"/>
      <c r="E14" s="958">
        <v>0</v>
      </c>
      <c r="F14" s="1611">
        <v>0</v>
      </c>
      <c r="G14" s="1611">
        <v>0</v>
      </c>
      <c r="H14" s="1611">
        <v>0</v>
      </c>
      <c r="I14" s="1611">
        <v>0</v>
      </c>
    </row>
    <row r="15" spans="1:9" ht="15" hidden="1">
      <c r="A15" s="958" t="s">
        <v>1598</v>
      </c>
      <c r="B15" s="958">
        <v>0</v>
      </c>
      <c r="C15" s="958">
        <v>0</v>
      </c>
      <c r="D15" s="958"/>
      <c r="E15" s="958">
        <v>0</v>
      </c>
      <c r="F15" s="1611">
        <v>0</v>
      </c>
      <c r="G15" s="1611">
        <v>0</v>
      </c>
      <c r="H15" s="1611">
        <v>0</v>
      </c>
      <c r="I15" s="1611">
        <v>0</v>
      </c>
    </row>
    <row r="16" spans="1:9" ht="15">
      <c r="A16" s="958" t="s">
        <v>1599</v>
      </c>
      <c r="B16" s="958">
        <v>84.7</v>
      </c>
      <c r="C16" s="958">
        <v>84.7</v>
      </c>
      <c r="D16" s="958">
        <v>65.1</v>
      </c>
      <c r="E16" s="958">
        <v>69.7</v>
      </c>
      <c r="F16" s="1611">
        <v>0</v>
      </c>
      <c r="G16" s="1611">
        <v>0</v>
      </c>
      <c r="H16" s="1611">
        <v>4.6000000000000085</v>
      </c>
      <c r="I16" s="1611">
        <v>7.066052227342563</v>
      </c>
    </row>
    <row r="17" spans="1:9" ht="15" hidden="1">
      <c r="A17" s="958" t="s">
        <v>1600</v>
      </c>
      <c r="B17" s="958">
        <v>0</v>
      </c>
      <c r="C17" s="958">
        <v>0</v>
      </c>
      <c r="D17" s="958"/>
      <c r="E17" s="958">
        <v>0</v>
      </c>
      <c r="F17" s="1611">
        <v>0</v>
      </c>
      <c r="G17" s="1611">
        <v>0</v>
      </c>
      <c r="H17" s="1611">
        <v>0</v>
      </c>
      <c r="I17" s="1611">
        <v>0</v>
      </c>
    </row>
    <row r="18" spans="1:9" ht="15" hidden="1">
      <c r="A18" s="958" t="s">
        <v>1601</v>
      </c>
      <c r="B18" s="958">
        <v>0</v>
      </c>
      <c r="C18" s="958">
        <v>0</v>
      </c>
      <c r="D18" s="958"/>
      <c r="E18" s="958">
        <v>0</v>
      </c>
      <c r="F18" s="1611">
        <v>0</v>
      </c>
      <c r="G18" s="1611">
        <v>0</v>
      </c>
      <c r="H18" s="1611">
        <v>0</v>
      </c>
      <c r="I18" s="1611">
        <v>0</v>
      </c>
    </row>
    <row r="19" spans="1:9" ht="15">
      <c r="A19" s="958" t="s">
        <v>1602</v>
      </c>
      <c r="B19" s="958">
        <v>15.625</v>
      </c>
      <c r="C19" s="958">
        <v>15.625</v>
      </c>
      <c r="D19" s="958">
        <v>15.625</v>
      </c>
      <c r="E19" s="958">
        <v>15.625</v>
      </c>
      <c r="F19" s="1611">
        <v>0</v>
      </c>
      <c r="G19" s="1611">
        <v>0</v>
      </c>
      <c r="H19" s="1611">
        <v>0</v>
      </c>
      <c r="I19" s="1611">
        <v>0</v>
      </c>
    </row>
    <row r="20" spans="1:9" ht="15" hidden="1">
      <c r="A20" s="958" t="s">
        <v>1603</v>
      </c>
      <c r="B20" s="958">
        <v>0</v>
      </c>
      <c r="C20" s="958">
        <v>0</v>
      </c>
      <c r="D20" s="958"/>
      <c r="E20" s="958">
        <v>0</v>
      </c>
      <c r="F20" s="1611">
        <v>0</v>
      </c>
      <c r="G20" s="1611">
        <v>0</v>
      </c>
      <c r="H20" s="1611">
        <v>0</v>
      </c>
      <c r="I20" s="1611">
        <v>0</v>
      </c>
    </row>
    <row r="21" spans="1:9" ht="15" hidden="1">
      <c r="A21" s="958" t="s">
        <v>1604</v>
      </c>
      <c r="B21" s="958">
        <v>0</v>
      </c>
      <c r="C21" s="958">
        <v>0</v>
      </c>
      <c r="D21" s="958"/>
      <c r="E21" s="958">
        <v>0</v>
      </c>
      <c r="F21" s="1611">
        <v>0</v>
      </c>
      <c r="G21" s="1611">
        <v>0</v>
      </c>
      <c r="H21" s="1611">
        <v>0</v>
      </c>
      <c r="I21" s="1611">
        <v>0</v>
      </c>
    </row>
    <row r="22" spans="1:9" ht="15">
      <c r="A22" s="958" t="s">
        <v>1605</v>
      </c>
      <c r="B22" s="958">
        <v>165.026</v>
      </c>
      <c r="C22" s="958">
        <v>60.1</v>
      </c>
      <c r="D22" s="958">
        <v>266.325</v>
      </c>
      <c r="E22" s="958">
        <v>77.241</v>
      </c>
      <c r="F22" s="1612">
        <v>-104.92600000000002</v>
      </c>
      <c r="G22" s="1612">
        <v>-63.58149624907591</v>
      </c>
      <c r="H22" s="1611">
        <v>-189.084</v>
      </c>
      <c r="I22" s="1612">
        <v>-70.99746550267531</v>
      </c>
    </row>
    <row r="23" spans="1:9" s="1180" customFormat="1" ht="14.25">
      <c r="A23" s="972" t="s">
        <v>1608</v>
      </c>
      <c r="B23" s="972">
        <v>3689.418</v>
      </c>
      <c r="C23" s="972">
        <v>4984.782</v>
      </c>
      <c r="D23" s="972">
        <v>3099.326</v>
      </c>
      <c r="E23" s="972">
        <v>1649.261</v>
      </c>
      <c r="F23" s="1609">
        <v>1295.364</v>
      </c>
      <c r="G23" s="1609">
        <v>35.11025316188082</v>
      </c>
      <c r="H23" s="972">
        <v>-1450.065</v>
      </c>
      <c r="I23" s="1609">
        <v>-46.78646260509543</v>
      </c>
    </row>
    <row r="24" spans="1:9" ht="15" hidden="1">
      <c r="A24" s="958" t="s">
        <v>1609</v>
      </c>
      <c r="B24" s="958">
        <v>0</v>
      </c>
      <c r="C24" s="958">
        <v>0</v>
      </c>
      <c r="D24" s="958"/>
      <c r="E24" s="958">
        <v>0</v>
      </c>
      <c r="F24" s="1611">
        <v>0</v>
      </c>
      <c r="G24" s="1610"/>
      <c r="H24" s="1611">
        <v>0</v>
      </c>
      <c r="I24" s="1610"/>
    </row>
    <row r="25" spans="1:9" ht="15" hidden="1">
      <c r="A25" s="958" t="s">
        <v>1610</v>
      </c>
      <c r="B25" s="958">
        <v>9.1</v>
      </c>
      <c r="C25" s="958">
        <v>0</v>
      </c>
      <c r="D25" s="958">
        <v>0</v>
      </c>
      <c r="E25" s="958">
        <v>0</v>
      </c>
      <c r="F25" s="1611">
        <v>-9.1</v>
      </c>
      <c r="G25" s="1611">
        <v>-100</v>
      </c>
      <c r="H25" s="1611">
        <v>0</v>
      </c>
      <c r="I25" s="1611" t="e">
        <v>#DIV/0!</v>
      </c>
    </row>
    <row r="26" spans="1:9" ht="15">
      <c r="A26" s="958" t="s">
        <v>1611</v>
      </c>
      <c r="B26" s="958">
        <v>854.3889999999999</v>
      </c>
      <c r="C26" s="958">
        <v>503.38800000000003</v>
      </c>
      <c r="D26" s="958">
        <v>747.723</v>
      </c>
      <c r="E26" s="958">
        <v>483.341</v>
      </c>
      <c r="F26" s="1611">
        <v>-351.00099999999986</v>
      </c>
      <c r="G26" s="1611">
        <v>-41.082106628245434</v>
      </c>
      <c r="H26" s="1611">
        <v>-264.38199999999995</v>
      </c>
      <c r="I26" s="1611">
        <v>-35.35828107467604</v>
      </c>
    </row>
    <row r="27" spans="1:9" ht="15">
      <c r="A27" s="958" t="s">
        <v>1612</v>
      </c>
      <c r="B27" s="958">
        <v>411.745</v>
      </c>
      <c r="C27" s="958">
        <v>188.62800000000001</v>
      </c>
      <c r="D27" s="958">
        <v>387.204</v>
      </c>
      <c r="E27" s="958">
        <v>190.879</v>
      </c>
      <c r="F27" s="1611">
        <v>-223.117</v>
      </c>
      <c r="G27" s="1611">
        <v>-54.188150432913574</v>
      </c>
      <c r="H27" s="1611">
        <v>-196.325</v>
      </c>
      <c r="I27" s="1611">
        <v>-50.703246867284435</v>
      </c>
    </row>
    <row r="28" spans="1:9" ht="15">
      <c r="A28" s="958" t="s">
        <v>1613</v>
      </c>
      <c r="B28" s="958">
        <v>1499.7</v>
      </c>
      <c r="C28" s="958">
        <v>1569.7</v>
      </c>
      <c r="D28" s="958">
        <v>1069.7</v>
      </c>
      <c r="E28" s="958">
        <v>0</v>
      </c>
      <c r="F28" s="1611">
        <v>70</v>
      </c>
      <c r="G28" s="1611">
        <v>4.667600186704007</v>
      </c>
      <c r="H28" s="1611">
        <v>-1069.7</v>
      </c>
      <c r="I28" s="1611">
        <v>-100</v>
      </c>
    </row>
    <row r="29" spans="1:9" ht="15" hidden="1">
      <c r="A29" s="958" t="s">
        <v>1614</v>
      </c>
      <c r="B29" s="958">
        <v>0</v>
      </c>
      <c r="C29" s="958">
        <v>0</v>
      </c>
      <c r="D29" s="958"/>
      <c r="E29" s="958">
        <v>0</v>
      </c>
      <c r="F29" s="1611">
        <v>0</v>
      </c>
      <c r="G29" s="1611"/>
      <c r="H29" s="1611">
        <v>0</v>
      </c>
      <c r="I29" s="1611"/>
    </row>
    <row r="30" spans="1:9" ht="15">
      <c r="A30" s="958" t="s">
        <v>1615</v>
      </c>
      <c r="B30" s="958">
        <v>914.484</v>
      </c>
      <c r="C30" s="958">
        <v>958.0689999999998</v>
      </c>
      <c r="D30" s="958">
        <v>894.699</v>
      </c>
      <c r="E30" s="958">
        <v>975.0409999999999</v>
      </c>
      <c r="F30" s="1611">
        <v>43.58499999999981</v>
      </c>
      <c r="G30" s="1612">
        <v>4.766075732325531</v>
      </c>
      <c r="H30" s="1611">
        <v>80.34199999999998</v>
      </c>
      <c r="I30" s="1612">
        <v>8.97977979186296</v>
      </c>
    </row>
    <row r="31" spans="1:9" s="1180" customFormat="1" ht="14.25">
      <c r="A31" s="972" t="s">
        <v>1616</v>
      </c>
      <c r="B31" s="972">
        <v>855.421</v>
      </c>
      <c r="C31" s="972">
        <v>1714.997</v>
      </c>
      <c r="D31" s="972">
        <v>965.833</v>
      </c>
      <c r="E31" s="972">
        <v>908.8059999999999</v>
      </c>
      <c r="F31" s="972">
        <v>859.576</v>
      </c>
      <c r="G31" s="1609">
        <v>100.48572574206152</v>
      </c>
      <c r="H31" s="972">
        <v>-57.027000000000044</v>
      </c>
      <c r="I31" s="1609">
        <v>-5.904436895405318</v>
      </c>
    </row>
    <row r="32" spans="1:9" ht="15">
      <c r="A32" s="958" t="s">
        <v>1617</v>
      </c>
      <c r="B32" s="958">
        <v>100</v>
      </c>
      <c r="C32" s="958">
        <v>50</v>
      </c>
      <c r="D32" s="958">
        <v>50</v>
      </c>
      <c r="E32" s="958">
        <v>0</v>
      </c>
      <c r="F32" s="1611">
        <v>-50</v>
      </c>
      <c r="G32" s="1610">
        <v>-50</v>
      </c>
      <c r="H32" s="1611">
        <v>-50</v>
      </c>
      <c r="I32" s="1610">
        <v>-100</v>
      </c>
    </row>
    <row r="33" spans="1:9" ht="15" hidden="1">
      <c r="A33" s="958" t="s">
        <v>1618</v>
      </c>
      <c r="B33" s="958">
        <v>0</v>
      </c>
      <c r="C33" s="958">
        <v>0</v>
      </c>
      <c r="D33" s="958"/>
      <c r="E33" s="958">
        <v>0</v>
      </c>
      <c r="F33" s="1611">
        <v>0</v>
      </c>
      <c r="G33" s="1611">
        <v>0</v>
      </c>
      <c r="H33" s="1611">
        <v>0</v>
      </c>
      <c r="I33" s="1611">
        <v>0</v>
      </c>
    </row>
    <row r="34" spans="1:9" ht="15" hidden="1">
      <c r="A34" s="958" t="s">
        <v>0</v>
      </c>
      <c r="B34" s="958">
        <v>0</v>
      </c>
      <c r="C34" s="958">
        <v>0</v>
      </c>
      <c r="D34" s="958"/>
      <c r="E34" s="958">
        <v>0</v>
      </c>
      <c r="F34" s="1611">
        <v>0</v>
      </c>
      <c r="G34" s="1611">
        <v>0</v>
      </c>
      <c r="H34" s="1611">
        <v>0</v>
      </c>
      <c r="I34" s="1611">
        <v>0</v>
      </c>
    </row>
    <row r="35" spans="1:9" ht="15" hidden="1">
      <c r="A35" s="958" t="s">
        <v>1</v>
      </c>
      <c r="B35" s="958">
        <v>0</v>
      </c>
      <c r="C35" s="958">
        <v>0</v>
      </c>
      <c r="D35" s="958"/>
      <c r="E35" s="958">
        <v>0</v>
      </c>
      <c r="F35" s="1611">
        <v>0</v>
      </c>
      <c r="G35" s="1611">
        <v>0</v>
      </c>
      <c r="H35" s="1611">
        <v>0</v>
      </c>
      <c r="I35" s="1611">
        <v>0</v>
      </c>
    </row>
    <row r="36" spans="1:9" ht="15" hidden="1">
      <c r="A36" s="958" t="s">
        <v>2</v>
      </c>
      <c r="B36" s="958">
        <v>0</v>
      </c>
      <c r="C36" s="958">
        <v>0</v>
      </c>
      <c r="D36" s="958"/>
      <c r="E36" s="958">
        <v>0</v>
      </c>
      <c r="F36" s="1611">
        <v>0</v>
      </c>
      <c r="G36" s="1611">
        <v>0</v>
      </c>
      <c r="H36" s="1611">
        <v>0</v>
      </c>
      <c r="I36" s="1611">
        <v>0</v>
      </c>
    </row>
    <row r="37" spans="1:9" ht="15" hidden="1">
      <c r="A37" s="958" t="s">
        <v>3</v>
      </c>
      <c r="B37" s="958">
        <v>0</v>
      </c>
      <c r="C37" s="958">
        <v>0</v>
      </c>
      <c r="D37" s="958"/>
      <c r="E37" s="958">
        <v>0</v>
      </c>
      <c r="F37" s="1611">
        <v>0</v>
      </c>
      <c r="G37" s="1611">
        <v>0</v>
      </c>
      <c r="H37" s="1611">
        <v>0</v>
      </c>
      <c r="I37" s="1611">
        <v>0</v>
      </c>
    </row>
    <row r="38" spans="1:9" ht="15" hidden="1">
      <c r="A38" s="958" t="s">
        <v>5</v>
      </c>
      <c r="B38" s="958">
        <v>0</v>
      </c>
      <c r="C38" s="958">
        <v>0</v>
      </c>
      <c r="D38" s="958"/>
      <c r="E38" s="958">
        <v>0</v>
      </c>
      <c r="F38" s="1611">
        <v>0</v>
      </c>
      <c r="G38" s="1611">
        <v>0</v>
      </c>
      <c r="H38" s="1611">
        <v>0</v>
      </c>
      <c r="I38" s="1611">
        <v>0</v>
      </c>
    </row>
    <row r="39" spans="1:9" ht="15" hidden="1">
      <c r="A39" s="958" t="s">
        <v>6</v>
      </c>
      <c r="B39" s="958">
        <v>0</v>
      </c>
      <c r="C39" s="958">
        <v>0</v>
      </c>
      <c r="D39" s="958"/>
      <c r="E39" s="958">
        <v>0</v>
      </c>
      <c r="F39" s="1611">
        <v>0</v>
      </c>
      <c r="G39" s="1611">
        <v>0</v>
      </c>
      <c r="H39" s="1611">
        <v>0</v>
      </c>
      <c r="I39" s="1611">
        <v>0</v>
      </c>
    </row>
    <row r="40" spans="1:9" ht="15">
      <c r="A40" s="958" t="s">
        <v>7</v>
      </c>
      <c r="B40" s="958">
        <v>755.421</v>
      </c>
      <c r="C40" s="958">
        <v>882.594</v>
      </c>
      <c r="D40" s="958">
        <v>915.833</v>
      </c>
      <c r="E40" s="958">
        <v>908.8059999999999</v>
      </c>
      <c r="F40" s="1611">
        <v>127.173</v>
      </c>
      <c r="G40" s="1612">
        <v>16.834718653571983</v>
      </c>
      <c r="H40" s="1611">
        <v>-7.027000000000044</v>
      </c>
      <c r="I40" s="1612">
        <v>-0.7672796241236168</v>
      </c>
    </row>
    <row r="41" spans="1:9" s="1180" customFormat="1" ht="15">
      <c r="A41" s="972" t="s">
        <v>8</v>
      </c>
      <c r="B41" s="972">
        <v>573.7379999999999</v>
      </c>
      <c r="C41" s="972">
        <v>391.212</v>
      </c>
      <c r="D41" s="972">
        <v>232.813</v>
      </c>
      <c r="E41" s="972">
        <v>483.615</v>
      </c>
      <c r="F41" s="972">
        <v>-182.52599999999995</v>
      </c>
      <c r="G41" s="1612">
        <v>-31.813475837403132</v>
      </c>
      <c r="H41" s="972">
        <v>250.80200000000002</v>
      </c>
      <c r="I41" s="1612">
        <v>107.72680219747181</v>
      </c>
    </row>
    <row r="42" spans="1:9" ht="15" hidden="1">
      <c r="A42" s="958" t="s">
        <v>9</v>
      </c>
      <c r="B42" s="958">
        <v>0</v>
      </c>
      <c r="C42" s="958">
        <v>0</v>
      </c>
      <c r="D42" s="958"/>
      <c r="E42" s="958">
        <v>0</v>
      </c>
      <c r="F42" s="1611">
        <v>0</v>
      </c>
      <c r="G42" s="1610">
        <v>0</v>
      </c>
      <c r="H42" s="1611">
        <v>0</v>
      </c>
      <c r="I42" s="1610">
        <v>0</v>
      </c>
    </row>
    <row r="43" spans="1:9" ht="15" hidden="1">
      <c r="A43" s="958" t="s">
        <v>10</v>
      </c>
      <c r="B43" s="958">
        <v>0</v>
      </c>
      <c r="C43" s="958">
        <v>0</v>
      </c>
      <c r="D43" s="958"/>
      <c r="E43" s="958">
        <v>0</v>
      </c>
      <c r="F43" s="1611">
        <v>0</v>
      </c>
      <c r="G43" s="1611">
        <v>0</v>
      </c>
      <c r="H43" s="1611">
        <v>0</v>
      </c>
      <c r="I43" s="1611">
        <v>0</v>
      </c>
    </row>
    <row r="44" spans="1:9" ht="15" hidden="1">
      <c r="A44" s="958" t="s">
        <v>11</v>
      </c>
      <c r="B44" s="958">
        <v>0</v>
      </c>
      <c r="C44" s="958">
        <v>0</v>
      </c>
      <c r="D44" s="958"/>
      <c r="E44" s="958">
        <v>0</v>
      </c>
      <c r="F44" s="1611">
        <v>0</v>
      </c>
      <c r="G44" s="1611">
        <v>0</v>
      </c>
      <c r="H44" s="1611">
        <v>0</v>
      </c>
      <c r="I44" s="1611">
        <v>0</v>
      </c>
    </row>
    <row r="45" spans="1:9" ht="15" hidden="1">
      <c r="A45" s="958" t="s">
        <v>12</v>
      </c>
      <c r="B45" s="958">
        <v>0</v>
      </c>
      <c r="C45" s="958">
        <v>0</v>
      </c>
      <c r="D45" s="958"/>
      <c r="E45" s="958">
        <v>0</v>
      </c>
      <c r="F45" s="1611">
        <v>0</v>
      </c>
      <c r="G45" s="1611">
        <v>0</v>
      </c>
      <c r="H45" s="1611">
        <v>0</v>
      </c>
      <c r="I45" s="1611">
        <v>0</v>
      </c>
    </row>
    <row r="46" spans="1:9" ht="15">
      <c r="A46" s="958" t="s">
        <v>13</v>
      </c>
      <c r="B46" s="958">
        <v>573.539</v>
      </c>
      <c r="C46" s="958">
        <v>391.191</v>
      </c>
      <c r="D46" s="958">
        <v>232.792</v>
      </c>
      <c r="E46" s="958">
        <v>450.515</v>
      </c>
      <c r="F46" s="1611">
        <v>-182.348</v>
      </c>
      <c r="G46" s="1611">
        <v>-31.79347873466321</v>
      </c>
      <c r="H46" s="1611">
        <v>217.72299999999998</v>
      </c>
      <c r="I46" s="1611">
        <v>93.52683941028901</v>
      </c>
    </row>
    <row r="47" spans="1:9" ht="15" hidden="1">
      <c r="A47" s="958" t="s">
        <v>14</v>
      </c>
      <c r="B47" s="958">
        <v>0</v>
      </c>
      <c r="C47" s="958">
        <v>0</v>
      </c>
      <c r="D47" s="958"/>
      <c r="E47" s="958">
        <v>0</v>
      </c>
      <c r="F47" s="1611">
        <v>0</v>
      </c>
      <c r="G47" s="1611">
        <v>0</v>
      </c>
      <c r="H47" s="1611">
        <v>0</v>
      </c>
      <c r="I47" s="1611">
        <v>0</v>
      </c>
    </row>
    <row r="48" spans="1:9" ht="15" hidden="1">
      <c r="A48" s="958" t="s">
        <v>15</v>
      </c>
      <c r="B48" s="958">
        <v>0</v>
      </c>
      <c r="C48" s="958">
        <v>0</v>
      </c>
      <c r="D48" s="958"/>
      <c r="E48" s="958">
        <v>0</v>
      </c>
      <c r="F48" s="1611">
        <v>0</v>
      </c>
      <c r="G48" s="1611">
        <v>0</v>
      </c>
      <c r="H48" s="1611">
        <v>0</v>
      </c>
      <c r="I48" s="1611">
        <v>0</v>
      </c>
    </row>
    <row r="49" spans="1:9" ht="15">
      <c r="A49" s="958" t="s">
        <v>16</v>
      </c>
      <c r="B49" s="958">
        <v>0.199</v>
      </c>
      <c r="C49" s="958">
        <v>0.020999999999999998</v>
      </c>
      <c r="D49" s="958">
        <v>0.020999999999999998</v>
      </c>
      <c r="E49" s="958">
        <v>33.1</v>
      </c>
      <c r="F49" s="1611">
        <v>-0.17800000000000002</v>
      </c>
      <c r="G49" s="1612">
        <v>-89.44723618090453</v>
      </c>
      <c r="H49" s="1611">
        <v>33.079</v>
      </c>
      <c r="I49" s="1612">
        <v>157519.04761904763</v>
      </c>
    </row>
    <row r="50" spans="1:9" s="1180" customFormat="1" ht="14.25">
      <c r="A50" s="972" t="s">
        <v>17</v>
      </c>
      <c r="B50" s="972">
        <v>55.8</v>
      </c>
      <c r="C50" s="972">
        <v>570.097</v>
      </c>
      <c r="D50" s="972">
        <v>1134.649</v>
      </c>
      <c r="E50" s="972">
        <v>1507.2939999999999</v>
      </c>
      <c r="F50" s="972">
        <v>514.297</v>
      </c>
      <c r="G50" s="1609">
        <v>921.6792114695342</v>
      </c>
      <c r="H50" s="972">
        <v>372.645</v>
      </c>
      <c r="I50" s="1609">
        <v>32.84231511242684</v>
      </c>
    </row>
    <row r="51" spans="1:9" ht="15" hidden="1">
      <c r="A51" s="958" t="s">
        <v>18</v>
      </c>
      <c r="B51" s="958">
        <v>0</v>
      </c>
      <c r="C51" s="958">
        <v>0</v>
      </c>
      <c r="D51" s="958">
        <v>0</v>
      </c>
      <c r="E51" s="958">
        <v>0</v>
      </c>
      <c r="F51" s="1611">
        <v>0</v>
      </c>
      <c r="G51" s="1610">
        <v>0</v>
      </c>
      <c r="H51" s="1611">
        <v>0</v>
      </c>
      <c r="I51" s="1610">
        <v>0</v>
      </c>
    </row>
    <row r="52" spans="1:9" ht="15">
      <c r="A52" s="958" t="s">
        <v>19</v>
      </c>
      <c r="B52" s="958">
        <v>0</v>
      </c>
      <c r="C52" s="958">
        <v>9.044</v>
      </c>
      <c r="D52" s="958">
        <v>4.0409999999999995</v>
      </c>
      <c r="E52" s="958">
        <v>4.261</v>
      </c>
      <c r="F52" s="1611">
        <v>9.044</v>
      </c>
      <c r="G52" s="1611">
        <v>0</v>
      </c>
      <c r="H52" s="1611">
        <v>0.22000000000000064</v>
      </c>
      <c r="I52" s="1611">
        <v>0</v>
      </c>
    </row>
    <row r="53" spans="1:9" ht="15">
      <c r="A53" s="958" t="s">
        <v>753</v>
      </c>
      <c r="B53" s="958">
        <v>4.1</v>
      </c>
      <c r="C53" s="958">
        <v>212.074</v>
      </c>
      <c r="D53" s="958">
        <v>154.244</v>
      </c>
      <c r="E53" s="958">
        <v>583.954</v>
      </c>
      <c r="F53" s="1611">
        <v>207.97400000000002</v>
      </c>
      <c r="G53" s="1611">
        <v>5072.536585365854</v>
      </c>
      <c r="H53" s="1611">
        <v>429.71</v>
      </c>
      <c r="I53" s="1611">
        <v>278.5910635097637</v>
      </c>
    </row>
    <row r="54" spans="1:9" ht="15" hidden="1">
      <c r="A54" s="958" t="s">
        <v>20</v>
      </c>
      <c r="B54" s="958">
        <v>0</v>
      </c>
      <c r="C54" s="958">
        <v>0</v>
      </c>
      <c r="D54" s="958"/>
      <c r="E54" s="958">
        <v>0</v>
      </c>
      <c r="F54" s="1611">
        <v>0</v>
      </c>
      <c r="G54" s="1611" t="e">
        <v>#DIV/0!</v>
      </c>
      <c r="H54" s="1611">
        <v>0</v>
      </c>
      <c r="I54" s="1611" t="e">
        <v>#DIV/0!</v>
      </c>
    </row>
    <row r="55" spans="1:9" ht="15" hidden="1">
      <c r="A55" s="958" t="s">
        <v>21</v>
      </c>
      <c r="B55" s="958">
        <v>0</v>
      </c>
      <c r="C55" s="958">
        <v>0</v>
      </c>
      <c r="D55" s="958"/>
      <c r="E55" s="958">
        <v>0</v>
      </c>
      <c r="F55" s="1611">
        <v>0</v>
      </c>
      <c r="G55" s="1611" t="e">
        <v>#DIV/0!</v>
      </c>
      <c r="H55" s="1611">
        <v>0</v>
      </c>
      <c r="I55" s="1611" t="e">
        <v>#DIV/0!</v>
      </c>
    </row>
    <row r="56" spans="1:9" ht="15" hidden="1">
      <c r="A56" s="958" t="s">
        <v>22</v>
      </c>
      <c r="B56" s="958">
        <v>0</v>
      </c>
      <c r="C56" s="958">
        <v>0</v>
      </c>
      <c r="D56" s="958"/>
      <c r="E56" s="958">
        <v>0</v>
      </c>
      <c r="F56" s="1611">
        <v>0</v>
      </c>
      <c r="G56" s="1611" t="e">
        <v>#DIV/0!</v>
      </c>
      <c r="H56" s="1611">
        <v>0</v>
      </c>
      <c r="I56" s="1611" t="e">
        <v>#DIV/0!</v>
      </c>
    </row>
    <row r="57" spans="1:9" ht="15">
      <c r="A57" s="958" t="s">
        <v>23</v>
      </c>
      <c r="B57" s="958">
        <v>0</v>
      </c>
      <c r="C57" s="958">
        <v>290</v>
      </c>
      <c r="D57" s="958">
        <v>690</v>
      </c>
      <c r="E57" s="958">
        <v>790</v>
      </c>
      <c r="F57" s="1611">
        <v>290</v>
      </c>
      <c r="G57" s="1611" t="e">
        <v>#DIV/0!</v>
      </c>
      <c r="H57" s="1611">
        <v>100</v>
      </c>
      <c r="I57" s="1611">
        <v>14.492753623188406</v>
      </c>
    </row>
    <row r="58" spans="1:9" ht="15" hidden="1">
      <c r="A58" s="958" t="s">
        <v>24</v>
      </c>
      <c r="B58" s="958">
        <v>0</v>
      </c>
      <c r="C58" s="958">
        <v>0</v>
      </c>
      <c r="D58" s="958"/>
      <c r="E58" s="958">
        <v>0</v>
      </c>
      <c r="F58" s="1611">
        <v>0</v>
      </c>
      <c r="G58" s="1611">
        <v>0</v>
      </c>
      <c r="H58" s="1611">
        <v>0</v>
      </c>
      <c r="I58" s="1611">
        <v>0</v>
      </c>
    </row>
    <row r="59" spans="1:9" ht="15" hidden="1">
      <c r="A59" s="958" t="s">
        <v>638</v>
      </c>
      <c r="B59" s="958">
        <v>0</v>
      </c>
      <c r="C59" s="958">
        <v>0</v>
      </c>
      <c r="D59" s="958"/>
      <c r="E59" s="958">
        <v>0</v>
      </c>
      <c r="F59" s="1611">
        <v>0</v>
      </c>
      <c r="G59" s="1611">
        <v>0</v>
      </c>
      <c r="H59" s="1611">
        <v>0</v>
      </c>
      <c r="I59" s="1611">
        <v>0</v>
      </c>
    </row>
    <row r="60" spans="1:9" ht="15">
      <c r="A60" s="958" t="s">
        <v>59</v>
      </c>
      <c r="B60" s="958">
        <v>51.7</v>
      </c>
      <c r="C60" s="958">
        <v>58.979</v>
      </c>
      <c r="D60" s="958">
        <v>286.364</v>
      </c>
      <c r="E60" s="958">
        <v>129.079</v>
      </c>
      <c r="F60" s="1611">
        <v>7.278999999999996</v>
      </c>
      <c r="G60" s="1612">
        <v>14.07930367504835</v>
      </c>
      <c r="H60" s="1611">
        <v>-157.285</v>
      </c>
      <c r="I60" s="1612">
        <v>-54.92485088907822</v>
      </c>
    </row>
    <row r="61" spans="1:9" s="1180" customFormat="1" ht="14.25">
      <c r="A61" s="972" t="s">
        <v>1390</v>
      </c>
      <c r="B61" s="972">
        <v>5461.838000000001</v>
      </c>
      <c r="C61" s="972">
        <v>5526.238</v>
      </c>
      <c r="D61" s="972">
        <v>5807.271000000001</v>
      </c>
      <c r="E61" s="972">
        <v>5032.7570000000005</v>
      </c>
      <c r="F61" s="972">
        <v>64.39999999999964</v>
      </c>
      <c r="G61" s="1609">
        <v>1.1790902622889883</v>
      </c>
      <c r="H61" s="972">
        <v>-774.5140000000001</v>
      </c>
      <c r="I61" s="1609">
        <v>-13.336970153450736</v>
      </c>
    </row>
    <row r="62" spans="1:9" ht="15" hidden="1">
      <c r="A62" s="604"/>
      <c r="B62" s="1600">
        <v>0</v>
      </c>
      <c r="C62" s="1600">
        <v>0</v>
      </c>
      <c r="D62" s="1600"/>
      <c r="E62" s="1600">
        <v>0</v>
      </c>
      <c r="F62" s="1613">
        <v>0</v>
      </c>
      <c r="G62" s="1610">
        <v>0</v>
      </c>
      <c r="H62" s="972">
        <v>0</v>
      </c>
      <c r="I62" s="1609" t="e">
        <v>#DIV/0!</v>
      </c>
    </row>
    <row r="63" spans="1:9" ht="15">
      <c r="A63" s="604" t="s">
        <v>60</v>
      </c>
      <c r="B63" s="604">
        <v>855.421</v>
      </c>
      <c r="C63" s="604">
        <v>1714.997</v>
      </c>
      <c r="D63" s="604">
        <v>965.833</v>
      </c>
      <c r="E63" s="604">
        <v>908.8059999999999</v>
      </c>
      <c r="F63" s="1613">
        <v>859.576</v>
      </c>
      <c r="G63" s="1611">
        <v>100.48572574206152</v>
      </c>
      <c r="H63" s="1610">
        <v>-57.027000000000044</v>
      </c>
      <c r="I63" s="1610">
        <v>-5.904436895405318</v>
      </c>
    </row>
    <row r="64" spans="1:9" ht="15">
      <c r="A64" s="604" t="s">
        <v>61</v>
      </c>
      <c r="B64" s="604">
        <v>4606.417</v>
      </c>
      <c r="C64" s="604">
        <v>3811.241</v>
      </c>
      <c r="D64" s="604">
        <v>4841.438000000001</v>
      </c>
      <c r="E64" s="604">
        <v>4123.951000000001</v>
      </c>
      <c r="F64" s="1613">
        <v>-795.1760000000004</v>
      </c>
      <c r="G64" s="1611">
        <v>-17.262353799059017</v>
      </c>
      <c r="H64" s="1611">
        <v>-717.4870000000001</v>
      </c>
      <c r="I64" s="1611">
        <v>-14.819708524616033</v>
      </c>
    </row>
    <row r="65" spans="1:9" ht="15" hidden="1">
      <c r="A65" s="604"/>
      <c r="B65" s="604">
        <v>0</v>
      </c>
      <c r="C65" s="604">
        <v>0</v>
      </c>
      <c r="D65" s="604"/>
      <c r="E65" s="604">
        <v>0</v>
      </c>
      <c r="F65" s="1613">
        <v>0</v>
      </c>
      <c r="G65" s="1611" t="e">
        <v>#DIV/0!</v>
      </c>
      <c r="H65" s="1611">
        <v>0</v>
      </c>
      <c r="I65" s="1611" t="e">
        <v>#DIV/0!</v>
      </c>
    </row>
    <row r="66" spans="1:9" ht="15">
      <c r="A66" s="604" t="s">
        <v>62</v>
      </c>
      <c r="B66" s="604">
        <v>423.5880000000001</v>
      </c>
      <c r="C66" s="604">
        <v>394.45</v>
      </c>
      <c r="D66" s="604">
        <v>532.9554</v>
      </c>
      <c r="E66" s="604">
        <v>391</v>
      </c>
      <c r="F66" s="1613">
        <v>-29.13800000000009</v>
      </c>
      <c r="G66" s="1611">
        <v>-6.878853980754905</v>
      </c>
      <c r="H66" s="1611">
        <v>-141.95540000000005</v>
      </c>
      <c r="I66" s="1611">
        <v>-26.63551208975461</v>
      </c>
    </row>
    <row r="67" spans="1:9" ht="15">
      <c r="A67" s="604" t="s">
        <v>63</v>
      </c>
      <c r="B67" s="604">
        <v>5.011</v>
      </c>
      <c r="C67" s="604">
        <v>3.25</v>
      </c>
      <c r="D67" s="604">
        <v>4.1659999999999995</v>
      </c>
      <c r="E67" s="604">
        <v>2.5</v>
      </c>
      <c r="F67" s="1613">
        <v>-1.7610000000000001</v>
      </c>
      <c r="G67" s="1611">
        <v>-35.14268609060068</v>
      </c>
      <c r="H67" s="1611">
        <v>-1.6659999999999995</v>
      </c>
      <c r="I67" s="1611">
        <v>-39.9903984637542</v>
      </c>
    </row>
    <row r="68" spans="1:9" ht="15">
      <c r="A68" s="605" t="s">
        <v>64</v>
      </c>
      <c r="B68" s="605">
        <v>418.57700000000006</v>
      </c>
      <c r="C68" s="605">
        <v>391.2</v>
      </c>
      <c r="D68" s="605">
        <v>528.7894</v>
      </c>
      <c r="E68" s="605">
        <v>388.5</v>
      </c>
      <c r="F68" s="1614">
        <v>-27.377000000000066</v>
      </c>
      <c r="G68" s="1612">
        <v>-6.540493147019561</v>
      </c>
      <c r="H68" s="1612">
        <v>-140.2894</v>
      </c>
      <c r="I68" s="1612">
        <v>-26.53029731685242</v>
      </c>
    </row>
    <row r="69" spans="4:5" ht="12">
      <c r="D69" s="971"/>
      <c r="E69" s="971"/>
    </row>
    <row r="70" spans="4:5" ht="12">
      <c r="D70" s="971"/>
      <c r="E70" s="971"/>
    </row>
    <row r="71" spans="4:5" ht="12">
      <c r="D71" s="971"/>
      <c r="E71" s="971"/>
    </row>
    <row r="72" spans="4:5" ht="12">
      <c r="D72" s="971"/>
      <c r="E72" s="971"/>
    </row>
    <row r="73" spans="4:5" ht="12">
      <c r="D73" s="971"/>
      <c r="E73" s="971"/>
    </row>
    <row r="74" spans="4:5" ht="12">
      <c r="D74" s="971"/>
      <c r="E74" s="971"/>
    </row>
    <row r="75" spans="4:5" ht="12">
      <c r="D75" s="971"/>
      <c r="E75" s="971"/>
    </row>
    <row r="76" spans="4:5" ht="12">
      <c r="D76" s="971"/>
      <c r="E76" s="971"/>
    </row>
    <row r="77" spans="4:5" ht="12">
      <c r="D77" s="971"/>
      <c r="E77" s="971"/>
    </row>
    <row r="78" spans="4:5" ht="12">
      <c r="D78" s="971"/>
      <c r="E78" s="97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2009-08-03T07:34:06Z</cp:lastPrinted>
  <dcterms:created xsi:type="dcterms:W3CDTF">1996-10-14T23:33:28Z</dcterms:created>
  <dcterms:modified xsi:type="dcterms:W3CDTF">2009-08-04T07:42:01Z</dcterms:modified>
  <cp:category/>
  <cp:version/>
  <cp:contentType/>
  <cp:contentStatus/>
</cp:coreProperties>
</file>