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defaultThemeVersion="124226"/>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B5A9C27E-386E-4735-A3CB-1D9D59F0F28A}" xr6:coauthVersionLast="36" xr6:coauthVersionMax="36" xr10:uidLastSave="{00000000-0000-0000-0000-000000000000}"/>
  <bookViews>
    <workbookView xWindow="0" yWindow="0" windowWidth="24000" windowHeight="8805" xr2:uid="{00000000-000D-0000-FFFF-FFFF00000000}"/>
  </bookViews>
  <sheets>
    <sheet name="CBS_LP" sheetId="1" r:id="rId1"/>
    <sheet name="Read Me" sheetId="2" r:id="rId2"/>
  </sheets>
  <externalReferences>
    <externalReference r:id="rId3"/>
  </externalReferences>
  <definedNames>
    <definedName name="CurrencyList">'[1]Report Form'!$B$5:$B$7</definedName>
    <definedName name="FrequencyList">'[1]Report Form'!$F$4:$F$15</definedName>
    <definedName name="PeriodList">'[1]Report Form'!$E$4:$E$74</definedName>
    <definedName name="ScalesList">'[1]Report Form'!$A$5:$A$9</definedName>
  </definedNames>
  <calcPr calcId="191029"/>
</workbook>
</file>

<file path=xl/calcChain.xml><?xml version="1.0" encoding="utf-8"?>
<calcChain xmlns="http://schemas.openxmlformats.org/spreadsheetml/2006/main">
  <c r="B24" i="1" l="1"/>
</calcChain>
</file>

<file path=xl/sharedStrings.xml><?xml version="1.0" encoding="utf-8"?>
<sst xmlns="http://schemas.openxmlformats.org/spreadsheetml/2006/main" count="57" uniqueCount="55">
  <si>
    <t>NEPAL RASTRA BANK</t>
  </si>
  <si>
    <t>Central Bank Survey and Liquidity Position</t>
  </si>
  <si>
    <t>(In Rs. Million)</t>
  </si>
  <si>
    <t>Date (BS/AD)</t>
  </si>
  <si>
    <t>Change from</t>
  </si>
  <si>
    <t>(August 13, 2023)</t>
  </si>
  <si>
    <t>(August 11, 2023)</t>
  </si>
  <si>
    <t>Prev. W.Day</t>
  </si>
  <si>
    <t>Prev. Month</t>
  </si>
  <si>
    <t>Prev. FY</t>
  </si>
  <si>
    <t>A.Assets, Net</t>
  </si>
  <si>
    <t>a.Foreign Assets,Net</t>
  </si>
  <si>
    <t>:Foreign Liabilities</t>
  </si>
  <si>
    <t>b.Claims on General Government, Net</t>
  </si>
  <si>
    <t>:General Government Deposits</t>
  </si>
  <si>
    <t>c. Claims on ODCs', Net</t>
  </si>
  <si>
    <t>:Repo(+)/Reverse Repo(-)/Deposit Auction(-)</t>
  </si>
  <si>
    <t>:SLF</t>
  </si>
  <si>
    <t>:OLF</t>
  </si>
  <si>
    <t>:Refinance</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</si>
  <si>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</si>
  <si>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</si>
  <si>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</si>
  <si>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</si>
  <si>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</si>
  <si>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</si>
  <si>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</si>
  <si>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</si>
  <si>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</si>
  <si>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</si>
  <si>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</si>
  <si>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</si>
  <si>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Foreign Assets consists of Monetary Gold, SDR, Foreign Currency and Deposits, Foreign Securities and accrued interest. Foreign Liabilites consistis of deposits of non-residents and SDR allocation.</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</si>
  <si>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</si>
  <si>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</si>
  <si>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</si>
  <si>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</si>
  <si>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</si>
  <si>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</si>
  <si>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</si>
  <si>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</si>
  <si>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</si>
  <si>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</si>
  <si>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</si>
  <si>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</si>
  <si>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</si>
  <si>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</si>
  <si>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</si>
  <si>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</si>
  <si>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</si>
  <si>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</si>
  <si>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</si>
  <si>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Shrawan 28, 2080 (August 13, 2023)</t>
  </si>
  <si>
    <t>Shrawan 28, 2080</t>
  </si>
  <si>
    <t>Shrawan 26, 2080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</si>
</sst>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409]mmmm\ d\,\ yyyy;@"/>
    <numFmt numFmtId="165" formatCode="0.0_)"/>
    <numFmt numFmtId="166" formatCode="_(* #,##0.0_);_(* \(#,##0.0\);_(* &quot;-&quot;??_);_(@_)"/>
    <numFmt numFmtId="167" formatCode="_(* #,##0_);_(* \(#,##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11">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167" fontId="1" fillId="0" borderId="0" applyFont="0" applyFill="0" applyBorder="0" applyAlignment="0" applyProtection="0"/>
    <xf numFmtId="44" fontId="3"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3" fillId="0" borderId="0"/>
    <xf numFmtId="0" fontId="3" fillId="0" borderId="0"/>
  </cellStyleXfs>
  <cellXfs count="31">
    <xf numFmtId="0" fontId="0" fillId="0" borderId="0" xfId="0"/>
    <xf numFmtId="164" fontId="6" fillId="2" borderId="2" xfId="4" applyNumberFormat="1" applyFont="1" applyFill="1" applyBorder="1" applyAlignment="1">
      <alignment horizontal="center"/>
    </xf>
    <xf numFmtId="164" fontId="6" fillId="2" borderId="2" xfId="4" applyNumberFormat="1" applyFont="1" applyFill="1" applyBorder="1" applyAlignment="1" applyProtection="1">
      <alignment horizontal="center"/>
      <protection locked="0"/>
    </xf>
    <xf numFmtId="165" fontId="6" fillId="2" borderId="2" xfId="3" applyNumberFormat="1" applyFont="1" applyFill="1" applyBorder="1" applyAlignment="1">
      <alignment horizontal="center"/>
    </xf>
    <xf numFmtId="0" fontId="6" fillId="2" borderId="7" xfId="3" applyFont="1" applyFill="1" applyBorder="1" applyAlignment="1">
      <alignment horizontal="left"/>
    </xf>
    <xf numFmtId="166" fontId="6" fillId="2" borderId="7" xfId="1" applyNumberFormat="1" applyFont="1" applyFill="1" applyBorder="1" applyAlignment="1">
      <alignment horizontal="right"/>
    </xf>
    <xf numFmtId="165" fontId="6" fillId="0" borderId="8" xfId="3" applyNumberFormat="1" applyFont="1" applyBorder="1" applyAlignment="1">
      <alignment horizontal="left" indent="2"/>
    </xf>
    <xf numFmtId="166" fontId="6" fillId="0" borderId="8" xfId="1" applyNumberFormat="1" applyFont="1" applyBorder="1" applyAlignment="1">
      <alignment horizontal="right"/>
    </xf>
    <xf numFmtId="166" fontId="6" fillId="0" borderId="8" xfId="1" applyNumberFormat="1" applyFont="1" applyFill="1" applyBorder="1" applyAlignment="1">
      <alignment horizontal="right"/>
    </xf>
    <xf numFmtId="165" fontId="7" fillId="0" borderId="8" xfId="3" applyNumberFormat="1" applyFont="1" applyBorder="1" applyAlignment="1">
      <alignment horizontal="left" indent="4"/>
    </xf>
    <xf numFmtId="166" fontId="7" fillId="0" borderId="8" xfId="1" applyNumberFormat="1" applyFont="1" applyBorder="1" applyAlignment="1">
      <alignment horizontal="right"/>
    </xf>
    <xf numFmtId="166" fontId="7" fillId="0" borderId="8" xfId="1" applyNumberFormat="1" applyFont="1" applyFill="1" applyBorder="1" applyAlignment="1">
      <alignment horizontal="right"/>
    </xf>
    <xf numFmtId="165" fontId="8" fillId="0" borderId="8" xfId="3" applyNumberFormat="1" applyFont="1" applyBorder="1" applyAlignment="1">
      <alignment horizontal="left" indent="2"/>
    </xf>
    <xf numFmtId="166" fontId="8" fillId="0" borderId="8" xfId="1" applyNumberFormat="1" applyFont="1" applyBorder="1" applyAlignment="1">
      <alignment horizontal="right"/>
    </xf>
    <xf numFmtId="166" fontId="8" fillId="0" borderId="8" xfId="1" applyNumberFormat="1" applyFont="1" applyFill="1" applyBorder="1" applyAlignment="1">
      <alignment horizontal="right"/>
    </xf>
    <xf numFmtId="165" fontId="6" fillId="2" borderId="7" xfId="3" applyNumberFormat="1" applyFont="1" applyFill="1" applyBorder="1"/>
    <xf numFmtId="166" fontId="8" fillId="2" borderId="7" xfId="1" applyNumberFormat="1" applyFont="1" applyFill="1" applyBorder="1" applyAlignment="1">
      <alignment horizontal="right"/>
    </xf>
    <xf numFmtId="0" fontId="10" fillId="0" borderId="0" xfId="0" applyFont="1"/>
    <xf numFmtId="0" fontId="11" fillId="0" borderId="0" xfId="0" applyFont="1"/>
    <xf numFmtId="165" fontId="7" fillId="0" borderId="8" xfId="3" applyNumberFormat="1" applyFont="1" applyBorder="1" applyAlignment="1">
      <alignment horizontal="left" wrapText="1" indent="4"/>
    </xf>
    <xf numFmtId="0" fontId="11" fillId="0" borderId="0" xfId="0" applyFont="1" applyAlignment="1">
      <alignment wrapText="1"/>
    </xf>
    <xf numFmtId="166" fontId="6" fillId="2" borderId="3" xfId="1" applyNumberFormat="1" applyFont="1" applyFill="1" applyBorder="1" applyAlignment="1">
      <alignment horizontal="right"/>
    </xf>
    <xf numFmtId="166" fontId="6" fillId="2" borderId="5" xfId="1" applyNumberFormat="1" applyFont="1" applyFill="1" applyBorder="1" applyAlignment="1">
      <alignment horizontal="right"/>
    </xf>
    <xf numFmtId="0" fontId="9" fillId="0" borderId="9" xfId="0" applyFont="1" applyBorder="1" applyAlignment="1">
      <alignment horizontal="left" wrapText="1"/>
    </xf>
    <xf numFmtId="0" fontId="2" fillId="0" borderId="0" xfId="0"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0" fontId="5" fillId="2" borderId="6" xfId="3" applyFont="1" applyFill="1" applyBorder="1" applyAlignment="1">
      <alignment horizontal="center"/>
    </xf>
    <xf numFmtId="165" fontId="6" fillId="2" borderId="3" xfId="3" applyNumberFormat="1" applyFont="1" applyFill="1" applyBorder="1" applyAlignment="1">
      <alignment horizontal="center"/>
    </xf>
    <xf numFmtId="165" fontId="6" fillId="2" borderId="4" xfId="3" applyNumberFormat="1" applyFont="1" applyFill="1" applyBorder="1" applyAlignment="1">
      <alignment horizontal="center"/>
    </xf>
    <xf numFmtId="165" fontId="6" fillId="2" borderId="5" xfId="3" applyNumberFormat="1" applyFont="1" applyFill="1" applyBorder="1" applyAlignment="1">
      <alignment horizontal="center"/>
    </xf>
  </cellXfs>
  <cellStyles count="11">
    <cellStyle name="Comma" xfId="1" builtinId="3"/>
    <cellStyle name="Comma 2" xfId="5" xr:uid="{00000000-0005-0000-0000-000001000000}"/>
    <cellStyle name="Comma 2 2" xfId="6" xr:uid="{00000000-0005-0000-0000-000002000000}"/>
    <cellStyle name="Comma 3" xfId="7" xr:uid="{00000000-0005-0000-0000-000003000000}"/>
    <cellStyle name="Comma 4" xfId="8" xr:uid="{00000000-0005-0000-0000-000004000000}"/>
    <cellStyle name="Currency 2" xfId="4" xr:uid="{00000000-0005-0000-0000-000005000000}"/>
    <cellStyle name="Normal" xfId="0" builtinId="0"/>
    <cellStyle name="Normal 2" xfId="2" xr:uid="{00000000-0005-0000-0000-000007000000}"/>
    <cellStyle name="Normal 2 2" xfId="9" xr:uid="{00000000-0005-0000-0000-000008000000}"/>
    <cellStyle name="Normal 29 3 2" xfId="3" xr:uid="{00000000-0005-0000-0000-000009000000}"/>
    <cellStyle name="Normal 3" xfId="10"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409575</xdr:colOff>
      <xdr:row>0</xdr:row>
      <xdr:rowOff>9525</xdr:rowOff>
    </xdr:from>
    <xdr:to>
      <xdr:col>0</xdr:col>
      <xdr:colOff>1478280</xdr:colOff>
      <xdr:row>3</xdr:row>
      <xdr:rowOff>161925</xdr:rowOff>
    </xdr:to>
    <xdr:pic>
      <xdr:nvPicPr>
        <xdr:cNvPr id="2" name="Picture 1" descr="C:\Users\R00538\AppData\Local\Microsoft\Windows\Temporary Internet Files\Content.MSO\AE546F9E.tmp">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biLevel thresh="50000"/>
        </a:blip>
        <a:srcRect/>
        <a:stretch>
          <a:fillRect/>
        </a:stretch>
      </xdr:blipFill>
      <xdr:spPr bwMode="auto">
        <a:xfrm>
          <a:off x="409575" y="9525"/>
          <a:ext cx="1068705" cy="7524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36"/>
  <sheetViews>
    <sheetView tabSelected="1" zoomScale="85" zoomScaleNormal="85" workbookViewId="0">
      <selection activeCell="B24" sqref="B24"/>
    </sheetView>
  </sheetViews>
  <sheetFormatPr defaultColWidth="0" defaultRowHeight="15" customHeight="1" zeroHeight="1" x14ac:dyDescent="0.25"/>
  <cols>
    <col min="1" max="1" width="52.42578125" bestFit="1" customWidth="1"/>
    <col min="2" max="3" width="19.425781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24" t="s">
        <v>0</v>
      </c>
      <c r="B1" s="24"/>
      <c r="C1" s="24"/>
      <c r="D1" s="24"/>
      <c r="E1" s="24"/>
      <c r="F1" s="24"/>
    </row>
    <row r="2" spans="1:6" ht="15.75" x14ac:dyDescent="0.25">
      <c r="A2" s="24" t="s">
        <v>1</v>
      </c>
      <c r="B2" s="24"/>
      <c r="C2" s="24"/>
      <c r="D2" s="24"/>
      <c r="E2" s="24"/>
      <c r="F2" s="24"/>
    </row>
    <row r="3" spans="1:6" ht="15.75" x14ac:dyDescent="0.25">
      <c r="A3" s="24" t="s">
        <v>52</v>
      </c>
      <c r="B3" s="24"/>
      <c r="C3" s="24"/>
      <c r="D3" s="24"/>
      <c r="E3" s="24"/>
      <c r="F3" s="24"/>
    </row>
    <row r="4" spans="1:6" ht="15.75" thickBot="1" x14ac:dyDescent="0.3">
      <c r="A4" s="25" t="s">
        <v>2</v>
      </c>
      <c r="B4" s="25"/>
      <c r="C4" s="25"/>
      <c r="D4" s="25"/>
      <c r="E4" s="25"/>
      <c r="F4" s="25"/>
    </row>
    <row r="5" spans="1:6" ht="16.5" thickBot="1" x14ac:dyDescent="0.3">
      <c r="A5" s="26" t="s">
        <v>3</v>
      </c>
      <c r="B5" s="1" t="s">
        <v>53</v>
      </c>
      <c r="C5" s="1" t="s">
        <v>54</v>
      </c>
      <c r="D5" s="28" t="s">
        <v>4</v>
      </c>
      <c r="E5" s="29"/>
      <c r="F5" s="30"/>
    </row>
    <row r="6" spans="1:6" ht="16.5" thickBot="1" x14ac:dyDescent="0.3">
      <c r="A6" s="27"/>
      <c r="B6" s="2" t="s">
        <v>5</v>
      </c>
      <c r="C6" s="2" t="s">
        <v>6</v>
      </c>
      <c r="D6" s="3" t="s">
        <v>7</v>
      </c>
      <c r="E6" s="3" t="s">
        <v>8</v>
      </c>
      <c r="F6" s="3" t="s">
        <v>9</v>
      </c>
    </row>
    <row r="7" spans="1:6" ht="16.5" thickBot="1" x14ac:dyDescent="0.3">
      <c r="A7" s="4" t="s">
        <v>10</v>
      </c>
      <c r="B7" s="5">
        <v>1319561.4793005802</v>
      </c>
      <c r="C7" s="5">
        <v>1328425.3025760802</v>
      </c>
      <c r="D7" s="5">
        <v>-8863.8232754999772</v>
      </c>
      <c r="E7" s="5">
        <v>-60794.317477000179</v>
      </c>
      <c r="F7" s="5">
        <v>-60794.317477000179</v>
      </c>
    </row>
    <row r="8" spans="1:6" ht="15.75" x14ac:dyDescent="0.25">
      <c r="A8" s="6" t="s">
        <v>11</v>
      </c>
      <c r="B8" s="7">
        <v>1441476.8379126696</v>
      </c>
      <c r="C8" s="7">
        <v>1440359.2055829798</v>
      </c>
      <c r="D8" s="8">
        <v>1117.6323296898045</v>
      </c>
      <c r="E8" s="8">
        <v>34569.485058469698</v>
      </c>
      <c r="F8" s="8">
        <v>34569.485058469698</v>
      </c>
    </row>
    <row r="9" spans="1:6" ht="15.75" x14ac:dyDescent="0.25">
      <c r="A9" s="9" t="s">
        <v>12</v>
      </c>
      <c r="B9" s="10">
        <v>38831.234446210001</v>
      </c>
      <c r="C9" s="10">
        <v>38713.254602530003</v>
      </c>
      <c r="D9" s="10">
        <v>117.97984367999743</v>
      </c>
      <c r="E9" s="10">
        <v>-121.10288932999538</v>
      </c>
      <c r="F9" s="10">
        <v>-121.10288932999538</v>
      </c>
    </row>
    <row r="10" spans="1:6" ht="15.75" x14ac:dyDescent="0.25">
      <c r="A10" s="6" t="s">
        <v>13</v>
      </c>
      <c r="B10" s="7">
        <v>-130452.06971466925</v>
      </c>
      <c r="C10" s="7">
        <v>-129758.01224018956</v>
      </c>
      <c r="D10" s="8">
        <v>-694.05747447969043</v>
      </c>
      <c r="E10" s="8">
        <v>-162705.04063804974</v>
      </c>
      <c r="F10" s="8">
        <v>-162705.04063804974</v>
      </c>
    </row>
    <row r="11" spans="1:6" ht="15.75" x14ac:dyDescent="0.25">
      <c r="A11" s="9" t="s">
        <v>14</v>
      </c>
      <c r="B11" s="10">
        <v>198725.36790297925</v>
      </c>
      <c r="C11" s="10">
        <v>198031.31042849954</v>
      </c>
      <c r="D11" s="11">
        <v>694.05747447971953</v>
      </c>
      <c r="E11" s="11">
        <v>155784.24519804973</v>
      </c>
      <c r="F11" s="11">
        <v>155784.24519804973</v>
      </c>
    </row>
    <row r="12" spans="1:6" ht="15.75" x14ac:dyDescent="0.25">
      <c r="A12" s="6" t="s">
        <v>15</v>
      </c>
      <c r="B12" s="8">
        <v>8536.7111025800004</v>
      </c>
      <c r="C12" s="8">
        <v>17824.109233290004</v>
      </c>
      <c r="D12" s="8">
        <v>-9287.3981307100039</v>
      </c>
      <c r="E12" s="8">
        <v>67341.238102579999</v>
      </c>
      <c r="F12" s="8">
        <v>67341.238102579999</v>
      </c>
    </row>
    <row r="13" spans="1:6" ht="15.75" x14ac:dyDescent="0.25">
      <c r="A13" s="9" t="s">
        <v>16</v>
      </c>
      <c r="B13" s="10">
        <v>0</v>
      </c>
      <c r="C13" s="10">
        <v>0</v>
      </c>
      <c r="D13" s="11">
        <v>0</v>
      </c>
      <c r="E13" s="11">
        <v>60000</v>
      </c>
      <c r="F13" s="11">
        <v>60000</v>
      </c>
    </row>
    <row r="14" spans="1:6" ht="15.75" x14ac:dyDescent="0.25">
      <c r="A14" s="9" t="s">
        <v>17</v>
      </c>
      <c r="B14" s="10">
        <v>0</v>
      </c>
      <c r="C14" s="10">
        <v>0</v>
      </c>
      <c r="D14" s="11">
        <v>0</v>
      </c>
      <c r="E14" s="11">
        <v>0</v>
      </c>
      <c r="F14" s="11">
        <v>0</v>
      </c>
    </row>
    <row r="15" spans="1:6" ht="15.75" x14ac:dyDescent="0.25">
      <c r="A15" s="9" t="s">
        <v>18</v>
      </c>
      <c r="B15" s="10">
        <v>7341.2381025799996</v>
      </c>
      <c r="C15" s="10">
        <v>16628.636233290003</v>
      </c>
      <c r="D15" s="11">
        <v>-9287.3981307100039</v>
      </c>
      <c r="E15" s="11">
        <v>7341.2381025799996</v>
      </c>
      <c r="F15" s="11">
        <v>7341.2381025799996</v>
      </c>
    </row>
    <row r="16" spans="1:6" ht="16.5" thickBot="1" x14ac:dyDescent="0.3">
      <c r="A16" s="9" t="s">
        <v>19</v>
      </c>
      <c r="B16" s="10">
        <v>1195.4730000000002</v>
      </c>
      <c r="C16" s="10">
        <v>1195.4730000000002</v>
      </c>
      <c r="D16" s="10">
        <v>0</v>
      </c>
      <c r="E16" s="10">
        <v>0</v>
      </c>
      <c r="F16" s="10">
        <v>0</v>
      </c>
    </row>
    <row r="17" spans="1:6" ht="16.5" thickBot="1" x14ac:dyDescent="0.3">
      <c r="A17" s="4" t="s">
        <v>20</v>
      </c>
      <c r="B17" s="5">
        <v>1319561.4793006117</v>
      </c>
      <c r="C17" s="5">
        <v>1328425.3025760925</v>
      </c>
      <c r="D17" s="5">
        <v>-8863.8232754808851</v>
      </c>
      <c r="E17" s="5">
        <v>-60794.317476972472</v>
      </c>
      <c r="F17" s="5">
        <v>-60794.317476972472</v>
      </c>
    </row>
    <row r="18" spans="1:6" ht="15.75" x14ac:dyDescent="0.25">
      <c r="A18" s="12" t="s">
        <v>21</v>
      </c>
      <c r="B18" s="13">
        <v>213276.32054019009</v>
      </c>
      <c r="C18" s="13">
        <v>222720.27881873012</v>
      </c>
      <c r="D18" s="14">
        <v>-9443.9582785400271</v>
      </c>
      <c r="E18" s="14">
        <v>-67445.483427020023</v>
      </c>
      <c r="F18" s="14">
        <v>-67445.483427020023</v>
      </c>
    </row>
    <row r="19" spans="1:6" ht="15.75" x14ac:dyDescent="0.25">
      <c r="A19" s="12" t="s">
        <v>22</v>
      </c>
      <c r="B19" s="13">
        <v>616745.66329299996</v>
      </c>
      <c r="C19" s="13">
        <v>617369.53957000002</v>
      </c>
      <c r="D19" s="14">
        <v>-623.87627700006124</v>
      </c>
      <c r="E19" s="14">
        <v>-9042.2092370000901</v>
      </c>
      <c r="F19" s="14">
        <v>-9042.2092370000901</v>
      </c>
    </row>
    <row r="20" spans="1:6" ht="15.75" x14ac:dyDescent="0.25">
      <c r="A20" s="12" t="s">
        <v>23</v>
      </c>
      <c r="B20" s="13">
        <v>25211.618179279994</v>
      </c>
      <c r="C20" s="13">
        <v>25258.835716269994</v>
      </c>
      <c r="D20" s="14">
        <v>-47.217536989999644</v>
      </c>
      <c r="E20" s="14">
        <v>-1250.1183631499989</v>
      </c>
      <c r="F20" s="14">
        <v>-1250.1183631499989</v>
      </c>
    </row>
    <row r="21" spans="1:6" ht="16.5" thickBot="1" x14ac:dyDescent="0.3">
      <c r="A21" s="12" t="s">
        <v>24</v>
      </c>
      <c r="B21" s="13">
        <v>464327.87728814158</v>
      </c>
      <c r="C21" s="13">
        <v>463076.6484710924</v>
      </c>
      <c r="D21" s="13">
        <v>1251.2288170491811</v>
      </c>
      <c r="E21" s="13">
        <v>16943.493550197687</v>
      </c>
      <c r="F21" s="13">
        <v>16943.493550197687</v>
      </c>
    </row>
    <row r="22" spans="1:6" ht="16.5" thickBot="1" x14ac:dyDescent="0.3">
      <c r="A22" s="4" t="s">
        <v>25</v>
      </c>
      <c r="B22" s="5">
        <v>855233.60201247002</v>
      </c>
      <c r="C22" s="5">
        <v>865348.6541050002</v>
      </c>
      <c r="D22" s="5">
        <v>-10115.052092530183</v>
      </c>
      <c r="E22" s="5">
        <v>-77737.811027170159</v>
      </c>
      <c r="F22" s="5">
        <v>-77737.811027170159</v>
      </c>
    </row>
    <row r="23" spans="1:6" ht="16.5" thickBot="1" x14ac:dyDescent="0.3">
      <c r="A23" s="15" t="s">
        <v>26</v>
      </c>
      <c r="B23" s="5">
        <v>148838</v>
      </c>
      <c r="C23" s="5">
        <v>148947.93758192091</v>
      </c>
      <c r="D23" s="16">
        <v>0</v>
      </c>
      <c r="E23" s="16">
        <v>727.49945299027604</v>
      </c>
      <c r="F23" s="16">
        <v>727.49945299027604</v>
      </c>
    </row>
    <row r="24" spans="1:6" ht="16.5" thickBot="1" x14ac:dyDescent="0.3">
      <c r="A24" s="15" t="s">
        <v>27</v>
      </c>
      <c r="B24" s="5">
        <f>B18-B23</f>
        <v>64438.320540190092</v>
      </c>
      <c r="C24" s="5">
        <v>73772.34123680921</v>
      </c>
      <c r="D24" s="5">
        <v>-9443.9582785400271</v>
      </c>
      <c r="E24" s="5">
        <v>-68172.982880010299</v>
      </c>
      <c r="F24" s="5">
        <v>-68172.982880010299</v>
      </c>
    </row>
    <row r="25" spans="1:6" ht="16.5" thickBot="1" x14ac:dyDescent="0.3">
      <c r="A25" s="15" t="s">
        <v>28</v>
      </c>
      <c r="B25" s="21"/>
      <c r="C25" s="22"/>
      <c r="D25" s="5">
        <v>520.16669629985699</v>
      </c>
      <c r="E25" s="5">
        <v>31788.413489119732</v>
      </c>
      <c r="F25" s="5">
        <v>31788.413489119732</v>
      </c>
    </row>
    <row r="26" spans="1:6" x14ac:dyDescent="0.25">
      <c r="A26" s="23" t="s">
        <v>29</v>
      </c>
      <c r="B26" s="23"/>
      <c r="C26" s="23"/>
      <c r="D26" s="23"/>
      <c r="E26" s="23"/>
      <c r="F26" s="23"/>
    </row>
    <row r="27" spans="1:6" hidden="1" x14ac:dyDescent="0.25"/>
    <row r="28" spans="1:6" hidden="1" x14ac:dyDescent="0.25"/>
    <row r="29" spans="1:6" hidden="1" x14ac:dyDescent="0.25"/>
    <row r="30" spans="1:6" hidden="1" x14ac:dyDescent="0.25"/>
    <row r="31" spans="1:6" hidden="1" x14ac:dyDescent="0.25"/>
    <row r="32" spans="1:6" hidden="1" x14ac:dyDescent="0.25"/>
    <row r="33" hidden="1" x14ac:dyDescent="0.25"/>
    <row r="34" hidden="1" x14ac:dyDescent="0.25"/>
    <row r="35" hidden="1" x14ac:dyDescent="0.25"/>
    <row r="36" ht="15" hidden="1" customHeight="1" x14ac:dyDescent="0.25"/>
  </sheetData>
  <sheetProtection formatCells="0"/>
  <mergeCells count="8">
    <mergeCell ref="B25:C25"/>
    <mergeCell ref="A26:F26"/>
    <mergeCell ref="A1:F1"/>
    <mergeCell ref="A2:F2"/>
    <mergeCell ref="A3:F3"/>
    <mergeCell ref="A4:F4"/>
    <mergeCell ref="A5:A6"/>
    <mergeCell ref="D5:F5"/>
  </mergeCells>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A33"/>
  <sheetViews>
    <sheetView workbookViewId="0">
      <selection activeCell="A9" sqref="A9"/>
    </sheetView>
  </sheetViews>
  <sheetFormatPr defaultColWidth="0" defaultRowHeight="15" customHeight="1" zeroHeight="1" x14ac:dyDescent="0.25"/>
  <cols>
    <col min="1" max="1" width="103.140625" style="18" bestFit="1" customWidth="1"/>
    <col min="2" max="16384" width="9.140625" style="18" hidden="1"/>
  </cols>
  <sheetData>
    <row r="1" spans="1:1" x14ac:dyDescent="0.25">
      <c r="A1" s="17" t="s">
        <v>30</v>
      </c>
    </row>
    <row r="2" spans="1:1" ht="15.75" x14ac:dyDescent="0.25">
      <c r="A2" s="6" t="s">
        <v>31</v>
      </c>
    </row>
    <row r="3" spans="1:1" ht="39.75" customHeight="1" x14ac:dyDescent="0.25">
      <c r="A3" s="19" t="s">
        <v>32</v>
      </c>
    </row>
    <row r="4" spans="1:1" ht="15.75" x14ac:dyDescent="0.25">
      <c r="A4" s="6" t="s">
        <v>33</v>
      </c>
    </row>
    <row r="5" spans="1:1" ht="49.5" customHeight="1" x14ac:dyDescent="0.25">
      <c r="A5" s="19" t="s">
        <v>34</v>
      </c>
    </row>
    <row r="6" spans="1:1" ht="15.75" x14ac:dyDescent="0.25">
      <c r="A6" s="6" t="s">
        <v>35</v>
      </c>
    </row>
    <row r="7" spans="1:1" ht="63" x14ac:dyDescent="0.25">
      <c r="A7" s="19" t="s">
        <v>36</v>
      </c>
    </row>
    <row r="8" spans="1:1" ht="15.75" x14ac:dyDescent="0.25">
      <c r="A8" s="6" t="s">
        <v>37</v>
      </c>
    </row>
    <row r="9" spans="1:1" ht="15.75" x14ac:dyDescent="0.25">
      <c r="A9" s="19" t="s">
        <v>38</v>
      </c>
    </row>
    <row r="10" spans="1:1" ht="15.75" x14ac:dyDescent="0.25">
      <c r="A10" s="6" t="s">
        <v>39</v>
      </c>
    </row>
    <row r="11" spans="1:1" ht="31.5" x14ac:dyDescent="0.25">
      <c r="A11" s="19" t="s">
        <v>40</v>
      </c>
    </row>
    <row r="12" spans="1:1" ht="15.75" x14ac:dyDescent="0.25">
      <c r="A12" s="6" t="s">
        <v>41</v>
      </c>
    </row>
    <row r="13" spans="1:1" ht="31.5" x14ac:dyDescent="0.25">
      <c r="A13" s="19" t="s">
        <v>42</v>
      </c>
    </row>
    <row r="14" spans="1:1" ht="15.75" x14ac:dyDescent="0.25">
      <c r="A14" s="6" t="s">
        <v>43</v>
      </c>
    </row>
    <row r="15" spans="1:1" ht="63" x14ac:dyDescent="0.25">
      <c r="A15" s="19" t="s">
        <v>44</v>
      </c>
    </row>
    <row r="16" spans="1:1" ht="15.75" x14ac:dyDescent="0.25">
      <c r="A16" s="6" t="s">
        <v>45</v>
      </c>
    </row>
    <row r="17" spans="1:1" ht="15.75" x14ac:dyDescent="0.25">
      <c r="A17" s="19" t="s">
        <v>46</v>
      </c>
    </row>
    <row r="18" spans="1:1" ht="15.75" x14ac:dyDescent="0.25">
      <c r="A18" s="6" t="s">
        <v>47</v>
      </c>
    </row>
    <row r="19" spans="1:1" ht="63" x14ac:dyDescent="0.25">
      <c r="A19" s="19" t="s">
        <v>48</v>
      </c>
    </row>
    <row r="20" spans="1:1" ht="15.75" x14ac:dyDescent="0.25">
      <c r="A20" s="6" t="s">
        <v>27</v>
      </c>
    </row>
    <row r="21" spans="1:1" ht="31.5" x14ac:dyDescent="0.25">
      <c r="A21" s="19" t="s">
        <v>49</v>
      </c>
    </row>
    <row r="22" spans="1:1" ht="15.75" x14ac:dyDescent="0.25">
      <c r="A22" s="6" t="s">
        <v>28</v>
      </c>
    </row>
    <row r="23" spans="1:1" ht="31.5" x14ac:dyDescent="0.25">
      <c r="A23" s="19" t="s">
        <v>50</v>
      </c>
    </row>
    <row r="24" spans="1:1" ht="45" x14ac:dyDescent="0.25">
      <c r="A24" s="20" t="s">
        <v>51</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sheetProtection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CBS_LP</vt:lpstr>
      <vt:lpstr>Read Me</vt:lpstr>
    </vt:vector>
  </TitlesOfParts>
  <Company>Windows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S00625</dc:creator>
  <cp:lastModifiedBy>SAROJ</cp:lastModifiedBy>
  <dcterms:created xsi:type="dcterms:W3CDTF">2023-08-14T04:20:23Z</dcterms:created>
  <dcterms:modified xsi:type="dcterms:W3CDTF">2023-08-14T04:50:54Z</dcterms:modified>
</cp:coreProperties>
</file>