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85FEE1EF-93FF-415C-993F-DBA291A5402D}" xr6:coauthVersionLast="36" xr6:coauthVersionMax="36" xr10:uidLastSave="{00000000-0000-0000-0000-000000000000}"/>
  <bookViews>
    <workbookView xWindow="0" yWindow="0" windowWidth="24000" windowHeight="8805" xr2:uid="{8C2A254F-05C6-4F6C-90AA-45BF9CE1B03C}"/>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<sst xmlns="http://schemas.openxmlformats.org/spreadsheetml/2006/main" count="54" uniqueCount="52">
  <si>
    <t>NEPAL RASTRA BANK</t>
  </si>
  <si>
    <t>Central Bank Survey and Liquidity Position</t>
  </si>
  <si>
    <t>(In Rs. Million)</t>
  </si>
  <si>
    <t>Date (BS/AD)</t>
  </si>
  <si>
    <t>Change from</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</si>
  <si>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</si>
  <si>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</si>
  <si>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</si>
  <si>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</si>
  <si>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</si>
  <si>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</si>
  <si>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</si>
  <si>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</si>
  <si>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</si>
  <si>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</si>
  <si>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</si>
  <si>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</si>
  <si>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</si>
  <si>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</si>
  <si>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</si>
  <si>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</si>
  <si>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</si>
  <si>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</si>
  <si>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</si>
  <si>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</si>
  <si>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</si>
  <si>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</si>
  <si>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</si>
  <si>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</si>
  <si>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</si>
  <si>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</si>
  <si>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</si>
  <si>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</si>
  <si>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</si>
  <si>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</si>
  <si>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</si>
  <si>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</si>
  <si>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</si>
  <si>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</si>
  <si>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</si>
  <si>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</si>
  <si>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</si>
  <si>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</si>
  <si>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</si>
  <si>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</si>
  <si>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</si>
  <si>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</si>
  <si>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</si>
  <si>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</si>
  <si>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 xml:space="preserve"> Magh 15, 2081(January 28, 2025)</t>
  </si>
  <si>
    <t xml:space="preserve"> Magh 15, 2081</t>
  </si>
  <si>
    <t>Magh14 , 2081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</si>
</sst>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5">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3" xfId="1" applyNumberFormat="1" applyFont="1" applyFill="1" applyBorder="1" applyAlignment="1">
      <alignment horizontal="right"/>
    </xf>
    <xf numFmtId="167" fontId="6" fillId="2" borderId="5" xfId="1" applyNumberFormat="1" applyFont="1" applyFill="1" applyBorder="1" applyAlignment="1">
      <alignment horizontal="right"/>
    </xf>
    <xf numFmtId="0" fontId="9" fillId="0" borderId="9"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6032C00E-79CE-456F-9D0A-6D4DD26B3959}"/>
    <cellStyle name="Normal" xfId="0" builtinId="0"/>
    <cellStyle name="Normal 2" xfId="2" xr:uid="{6C6092AC-644A-4CB7-A3EF-EC6FB46D259A}"/>
    <cellStyle name="Normal 29 3 2" xfId="3" xr:uid="{1F3F6DB7-7692-4BF8-BC5C-6514B6EC2A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C5D484C6-9AA9-4834-9178-3ED7F705672E}"/>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Balance%20Sheet%20Dail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J1" t="str">
            <v xml:space="preserve"> Magh 15, 2081</v>
          </cell>
        </row>
        <row r="7">
          <cell r="K7">
            <v>-279100</v>
          </cell>
        </row>
      </sheetData>
      <sheetData sheetId="2" refreshError="1"/>
      <sheetData sheetId="3" refreshError="1"/>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B67DF-A913-4A45-B177-650695101D3C}">
  <sheetPr codeName="Sheet3"/>
  <dimension ref="A1:F36"/>
  <sheetViews>
    <sheetView tabSelected="1" workbookViewId="0">
      <selection activeCell="B8" sqref="B8"/>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49</v>
      </c>
      <c r="B3" s="2"/>
      <c r="C3" s="2"/>
      <c r="D3" s="2"/>
      <c r="E3" s="2"/>
      <c r="F3" s="2"/>
    </row>
    <row r="4" spans="1:6" ht="15.75" thickBot="1" x14ac:dyDescent="0.3">
      <c r="A4" s="3" t="s">
        <v>2</v>
      </c>
      <c r="B4" s="3"/>
      <c r="C4" s="3"/>
      <c r="D4" s="3"/>
      <c r="E4" s="3"/>
      <c r="F4" s="3"/>
    </row>
    <row r="5" spans="1:6" ht="16.5" thickBot="1" x14ac:dyDescent="0.3">
      <c r="A5" s="4" t="s">
        <v>3</v>
      </c>
      <c r="B5" s="5" t="s">
        <v>50</v>
      </c>
      <c r="C5" s="5" t="s">
        <v>51</v>
      </c>
      <c r="D5" s="6" t="s">
        <v>4</v>
      </c>
      <c r="E5" s="7"/>
      <c r="F5" s="8"/>
    </row>
    <row r="6" spans="1:6" ht="16.5" thickBot="1" x14ac:dyDescent="0.3">
      <c r="A6" s="9"/>
      <c r="B6" s="10">
        <v>45685</v>
      </c>
      <c r="C6" s="10">
        <v>45684</v>
      </c>
      <c r="D6" s="11" t="s">
        <v>5</v>
      </c>
      <c r="E6" s="11" t="s">
        <v>6</v>
      </c>
      <c r="F6" s="11" t="s">
        <v>7</v>
      </c>
    </row>
    <row r="7" spans="1:6" ht="16.5" thickBot="1" x14ac:dyDescent="0.3">
      <c r="A7" s="12" t="s">
        <v>8</v>
      </c>
      <c r="B7" s="13">
        <v>1645145.1271653594</v>
      </c>
      <c r="C7" s="13">
        <v>1615489.7394100693</v>
      </c>
      <c r="D7" s="13">
        <v>29655.387755290139</v>
      </c>
      <c r="E7" s="13">
        <v>-16823.276619071141</v>
      </c>
      <c r="F7" s="13">
        <v>92745.556623948971</v>
      </c>
    </row>
    <row r="8" spans="1:6" ht="15.75" x14ac:dyDescent="0.25">
      <c r="A8" s="14" t="s">
        <v>9</v>
      </c>
      <c r="B8" s="15">
        <v>2180864.1848563696</v>
      </c>
      <c r="C8" s="15">
        <v>2176269.9220412099</v>
      </c>
      <c r="D8" s="16">
        <v>4594.2628151597455</v>
      </c>
      <c r="E8" s="16">
        <v>15527.494541469496</v>
      </c>
      <c r="F8" s="16">
        <v>252611.11324657965</v>
      </c>
    </row>
    <row r="9" spans="1:6" ht="15.75" x14ac:dyDescent="0.25">
      <c r="A9" s="17" t="s">
        <v>10</v>
      </c>
      <c r="B9" s="18">
        <v>39505.553698039999</v>
      </c>
      <c r="C9" s="18">
        <v>39439.487284279996</v>
      </c>
      <c r="D9" s="18">
        <v>66.066413760003343</v>
      </c>
      <c r="E9" s="18">
        <v>498.81085113000154</v>
      </c>
      <c r="F9" s="18">
        <v>769.95556523000414</v>
      </c>
    </row>
    <row r="10" spans="1:6" ht="15.75" x14ac:dyDescent="0.25">
      <c r="A10" s="14" t="s">
        <v>11</v>
      </c>
      <c r="B10" s="15">
        <v>-289169.05769101018</v>
      </c>
      <c r="C10" s="15">
        <v>-281680.18263114069</v>
      </c>
      <c r="D10" s="16">
        <v>-7488.8750598694896</v>
      </c>
      <c r="E10" s="16">
        <v>-23250.77116054052</v>
      </c>
      <c r="F10" s="16">
        <v>-268765.55662263068</v>
      </c>
    </row>
    <row r="11" spans="1:6" ht="15.75" x14ac:dyDescent="0.25">
      <c r="A11" s="17" t="s">
        <v>12</v>
      </c>
      <c r="B11" s="18">
        <v>312232.78763125016</v>
      </c>
      <c r="C11" s="18">
        <v>304743.91257138073</v>
      </c>
      <c r="D11" s="19">
        <v>7488.8750598694314</v>
      </c>
      <c r="E11" s="19">
        <v>23250.77116054052</v>
      </c>
      <c r="F11" s="19">
        <v>268765.55662263063</v>
      </c>
    </row>
    <row r="12" spans="1:6" ht="15.75" x14ac:dyDescent="0.25">
      <c r="A12" s="14" t="s">
        <v>13</v>
      </c>
      <c r="B12" s="16">
        <v>-246550</v>
      </c>
      <c r="C12" s="16">
        <v>-279100</v>
      </c>
      <c r="D12" s="16">
        <v>32550</v>
      </c>
      <c r="E12" s="16">
        <v>-9100</v>
      </c>
      <c r="F12" s="16">
        <v>108900</v>
      </c>
    </row>
    <row r="13" spans="1:6" ht="15.75" x14ac:dyDescent="0.25">
      <c r="A13" s="17" t="s">
        <v>14</v>
      </c>
      <c r="B13" s="18">
        <v>-246550</v>
      </c>
      <c r="C13" s="18">
        <v>-231050</v>
      </c>
      <c r="D13" s="19">
        <v>-15500</v>
      </c>
      <c r="E13" s="19">
        <v>-9100</v>
      </c>
      <c r="F13" s="19">
        <v>-245600</v>
      </c>
    </row>
    <row r="14" spans="1:6" ht="15.75" x14ac:dyDescent="0.25">
      <c r="A14" s="17" t="s">
        <v>15</v>
      </c>
      <c r="B14" s="18">
        <v>0</v>
      </c>
      <c r="C14" s="18">
        <v>-48050</v>
      </c>
      <c r="D14" s="19">
        <v>48050</v>
      </c>
      <c r="E14" s="19">
        <v>0</v>
      </c>
      <c r="F14" s="19">
        <v>354500</v>
      </c>
    </row>
    <row r="15" spans="1:6" ht="15.75" x14ac:dyDescent="0.25">
      <c r="A15" s="17" t="s">
        <v>16</v>
      </c>
      <c r="B15" s="18">
        <v>0</v>
      </c>
      <c r="C15" s="18">
        <v>0</v>
      </c>
      <c r="D15" s="19">
        <v>0</v>
      </c>
      <c r="E15" s="19">
        <v>0</v>
      </c>
      <c r="F15" s="19">
        <v>0</v>
      </c>
    </row>
    <row r="16" spans="1:6" ht="16.5" thickBot="1" x14ac:dyDescent="0.3">
      <c r="A16" s="17" t="s">
        <v>17</v>
      </c>
      <c r="B16" s="18">
        <v>0</v>
      </c>
      <c r="C16" s="18">
        <v>0</v>
      </c>
      <c r="D16" s="18">
        <v>0</v>
      </c>
      <c r="E16" s="18">
        <v>0</v>
      </c>
      <c r="F16" s="18">
        <v>0</v>
      </c>
    </row>
    <row r="17" spans="1:6" ht="16.5" thickBot="1" x14ac:dyDescent="0.3">
      <c r="A17" s="12" t="s">
        <v>18</v>
      </c>
      <c r="B17" s="13">
        <v>1645145.1271653562</v>
      </c>
      <c r="C17" s="13">
        <v>1615489.7394100637</v>
      </c>
      <c r="D17" s="13">
        <v>29655.387755292468</v>
      </c>
      <c r="E17" s="13">
        <v>-16823.276619117474</v>
      </c>
      <c r="F17" s="13">
        <v>92745.556623946875</v>
      </c>
    </row>
    <row r="18" spans="1:6" ht="15.75" x14ac:dyDescent="0.25">
      <c r="A18" s="20" t="s">
        <v>19</v>
      </c>
      <c r="B18" s="21">
        <v>299162.9547683298</v>
      </c>
      <c r="C18" s="21">
        <v>272470.69541819976</v>
      </c>
      <c r="D18" s="22">
        <v>26692.259350130043</v>
      </c>
      <c r="E18" s="22">
        <v>-43475.13544523</v>
      </c>
      <c r="F18" s="22">
        <v>-9850.9247571402229</v>
      </c>
    </row>
    <row r="19" spans="1:6" ht="15.75" x14ac:dyDescent="0.25">
      <c r="A19" s="20" t="s">
        <v>20</v>
      </c>
      <c r="B19" s="21">
        <v>718193.05938350002</v>
      </c>
      <c r="C19" s="21">
        <v>717849.0953574999</v>
      </c>
      <c r="D19" s="22">
        <v>343.96402600011788</v>
      </c>
      <c r="E19" s="22">
        <v>1362.8939359999495</v>
      </c>
      <c r="F19" s="22">
        <v>38144.25668250001</v>
      </c>
    </row>
    <row r="20" spans="1:6" ht="15.75" x14ac:dyDescent="0.25">
      <c r="A20" s="20" t="s">
        <v>21</v>
      </c>
      <c r="B20" s="21">
        <v>33874.009940959993</v>
      </c>
      <c r="C20" s="21">
        <v>33970.387988739996</v>
      </c>
      <c r="D20" s="22">
        <v>-96.378047780002817</v>
      </c>
      <c r="E20" s="22">
        <v>5295.9178256199957</v>
      </c>
      <c r="F20" s="22">
        <v>-1170.5777275100118</v>
      </c>
    </row>
    <row r="21" spans="1:6" ht="16.5" thickBot="1" x14ac:dyDescent="0.3">
      <c r="A21" s="20" t="s">
        <v>22</v>
      </c>
      <c r="B21" s="21">
        <v>593915.10307256645</v>
      </c>
      <c r="C21" s="21">
        <v>591199.56064562406</v>
      </c>
      <c r="D21" s="21">
        <v>2715.542426942382</v>
      </c>
      <c r="E21" s="21">
        <v>19993.047064492712</v>
      </c>
      <c r="F21" s="21">
        <v>65622.802426097216</v>
      </c>
    </row>
    <row r="22" spans="1:6" ht="16.5" thickBot="1" x14ac:dyDescent="0.3">
      <c r="A22" s="12" t="s">
        <v>23</v>
      </c>
      <c r="B22" s="13">
        <v>1051230.0240927897</v>
      </c>
      <c r="C22" s="13">
        <v>1024290.1787644397</v>
      </c>
      <c r="D22" s="13">
        <v>26939.845328350086</v>
      </c>
      <c r="E22" s="13">
        <v>-36816.323683610186</v>
      </c>
      <c r="F22" s="13">
        <v>27122.754197849659</v>
      </c>
    </row>
    <row r="23" spans="1:6" ht="16.5" thickBot="1" x14ac:dyDescent="0.3">
      <c r="A23" s="23" t="s">
        <v>24</v>
      </c>
      <c r="B23" s="13">
        <v>187784</v>
      </c>
      <c r="C23" s="13">
        <v>187784</v>
      </c>
      <c r="D23" s="24">
        <v>0</v>
      </c>
      <c r="E23" s="24">
        <v>1344</v>
      </c>
      <c r="F23" s="24">
        <v>16207</v>
      </c>
    </row>
    <row r="24" spans="1:6" ht="16.5" thickBot="1" x14ac:dyDescent="0.3">
      <c r="A24" s="23" t="s">
        <v>25</v>
      </c>
      <c r="B24" s="13">
        <v>111378.9547683298</v>
      </c>
      <c r="C24" s="13">
        <v>84686.695418199757</v>
      </c>
      <c r="D24" s="13">
        <v>26692.259350130043</v>
      </c>
      <c r="E24" s="13">
        <v>-44819.13544523</v>
      </c>
      <c r="F24" s="13">
        <v>-26057.924757140223</v>
      </c>
    </row>
    <row r="25" spans="1:6" ht="16.5" thickBot="1" x14ac:dyDescent="0.3">
      <c r="A25" s="23" t="s">
        <v>26</v>
      </c>
      <c r="B25" s="25"/>
      <c r="C25" s="26"/>
      <c r="D25" s="13">
        <v>2059.9373383898055</v>
      </c>
      <c r="E25" s="13">
        <v>269.90800573950401</v>
      </c>
      <c r="F25" s="13">
        <v>182618.09752498963</v>
      </c>
    </row>
    <row r="26" spans="1:6" ht="15" customHeight="1" x14ac:dyDescent="0.25">
      <c r="A26" s="27" t="s">
        <v>27</v>
      </c>
      <c r="B26" s="27"/>
      <c r="C26" s="27"/>
      <c r="D26" s="27"/>
      <c r="E26" s="27"/>
      <c r="F26" s="27"/>
    </row>
    <row r="27" spans="1:6" ht="15" hidden="1" customHeight="1" x14ac:dyDescent="0.25"/>
    <row r="28" spans="1:6" ht="15" hidden="1" customHeight="1" x14ac:dyDescent="0.25"/>
    <row r="29" spans="1:6" ht="15" hidden="1" customHeight="1" x14ac:dyDescent="0.25"/>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sheetData>
  <sheetProtection algorithmName="SHA-512" hashValue="BdzsfVMw9Fh464F4auc0TT031X/vWIHK3tLeE13kFB5mA9JfDhFhGtBDtmEKGn1DSmf85yv0HS+r30nH+wF4cw==" saltValue="TYwSBuG/gTcwY3BGqrHUUA==" spinCount="100000" sheet="1" objects="1" scenarios="1"/>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6270A-879A-4F25-98A8-9200980C51CF}">
  <sheetPr codeName="Sheet6"/>
  <dimension ref="A1:C33"/>
  <sheetViews>
    <sheetView workbookViewId="0">
      <selection activeCell="A3" sqref="A3:F3"/>
    </sheetView>
  </sheetViews>
  <sheetFormatPr defaultColWidth="0" defaultRowHeight="15" customHeight="1" zeroHeight="1" x14ac:dyDescent="0.25"/>
  <cols>
    <col min="1" max="1" width="103.140625" style="29" bestFit="1" customWidth="1"/>
    <col min="2" max="16384" width="9.140625" style="29" hidden="1"/>
  </cols>
  <sheetData>
    <row r="1" spans="1:3" x14ac:dyDescent="0.25">
      <c r="A1" s="28" t="s">
        <v>28</v>
      </c>
    </row>
    <row r="2" spans="1:3" ht="15.75" x14ac:dyDescent="0.25">
      <c r="A2" s="14" t="s">
        <v>29</v>
      </c>
    </row>
    <row r="3" spans="1:3" ht="39.75" customHeight="1" x14ac:dyDescent="0.25">
      <c r="A3" s="30" t="str">
        <f>CBP_LP!A3</f>
        <v xml:space="preserve"> Magh 15, 2081(January 28, 2025)</v>
      </c>
    </row>
    <row r="4" spans="1:3" ht="15.75" x14ac:dyDescent="0.25">
      <c r="A4" s="14" t="s">
        <v>30</v>
      </c>
    </row>
    <row r="5" spans="1:3" ht="49.5" customHeight="1" x14ac:dyDescent="0.25">
      <c r="A5" s="31" t="s">
        <v>31</v>
      </c>
      <c r="B5" s="32" t="str">
        <f>[1]BS_Summary!J1</f>
        <v xml:space="preserve"> Magh 15, 2081</v>
      </c>
    </row>
    <row r="6" spans="1:3" ht="15.75" x14ac:dyDescent="0.25">
      <c r="A6" s="14" t="s">
        <v>32</v>
      </c>
      <c r="B6" s="33">
        <v>45680</v>
      </c>
      <c r="C6" s="33">
        <v>45679</v>
      </c>
    </row>
    <row r="7" spans="1:3" ht="63" x14ac:dyDescent="0.25">
      <c r="A7" s="31" t="s">
        <v>33</v>
      </c>
    </row>
    <row r="8" spans="1:3" ht="15.75" x14ac:dyDescent="0.25">
      <c r="A8" s="14" t="s">
        <v>34</v>
      </c>
    </row>
    <row r="9" spans="1:3" ht="15.75" x14ac:dyDescent="0.25">
      <c r="A9" s="31" t="s">
        <v>35</v>
      </c>
    </row>
    <row r="10" spans="1:3" ht="15.75" x14ac:dyDescent="0.25">
      <c r="A10" s="14" t="s">
        <v>36</v>
      </c>
    </row>
    <row r="11" spans="1:3" ht="31.5" x14ac:dyDescent="0.25">
      <c r="A11" s="31" t="s">
        <v>37</v>
      </c>
    </row>
    <row r="12" spans="1:3" ht="15.75" x14ac:dyDescent="0.25">
      <c r="A12" s="14" t="s">
        <v>38</v>
      </c>
      <c r="C12" s="29">
        <f>[1]BS_Summary!K7</f>
        <v>-279100</v>
      </c>
    </row>
    <row r="13" spans="1:3" ht="31.5" x14ac:dyDescent="0.25">
      <c r="A13" s="31" t="s">
        <v>39</v>
      </c>
    </row>
    <row r="14" spans="1:3" ht="15.75" x14ac:dyDescent="0.25">
      <c r="A14" s="14" t="s">
        <v>40</v>
      </c>
    </row>
    <row r="15" spans="1:3" ht="63" x14ac:dyDescent="0.25">
      <c r="A15" s="31" t="s">
        <v>41</v>
      </c>
    </row>
    <row r="16" spans="1:3" ht="15.75" x14ac:dyDescent="0.25">
      <c r="A16" s="14" t="s">
        <v>42</v>
      </c>
    </row>
    <row r="17" spans="1:1" ht="15.75" x14ac:dyDescent="0.25">
      <c r="A17" s="31" t="s">
        <v>43</v>
      </c>
    </row>
    <row r="18" spans="1:1" ht="15.75" x14ac:dyDescent="0.25">
      <c r="A18" s="14" t="s">
        <v>44</v>
      </c>
    </row>
    <row r="19" spans="1:1" ht="63" x14ac:dyDescent="0.25">
      <c r="A19" s="31" t="s">
        <v>45</v>
      </c>
    </row>
    <row r="20" spans="1:1" ht="15.75" x14ac:dyDescent="0.25">
      <c r="A20" s="14" t="s">
        <v>25</v>
      </c>
    </row>
    <row r="21" spans="1:1" ht="31.5" x14ac:dyDescent="0.25">
      <c r="A21" s="31" t="s">
        <v>46</v>
      </c>
    </row>
    <row r="22" spans="1:1" ht="15.75" x14ac:dyDescent="0.25">
      <c r="A22" s="14" t="s">
        <v>26</v>
      </c>
    </row>
    <row r="23" spans="1:1" ht="31.5" x14ac:dyDescent="0.25">
      <c r="A23" s="31" t="s">
        <v>47</v>
      </c>
    </row>
    <row r="24" spans="1:1" ht="45" x14ac:dyDescent="0.25">
      <c r="A24" s="34" t="s">
        <v>48</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2025-01-31T04:46:22Z</dcterms:created>
  <dcterms:modified xsi:type="dcterms:W3CDTF">2025-01-31T04:48:57Z</dcterms:modified>
</cp:coreProperties>
</file>