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0D6756B-02E7-4E1A-9BE7-7824C8C59851}" xr6:coauthVersionLast="36" xr6:coauthVersionMax="36" xr10:uidLastSave="{00000000-0000-0000-0000-000000000000}"/>
  <bookViews>
    <workbookView xWindow="0" yWindow="0" windowWidth="24000" windowHeight="9525" xr2:uid="{C21EDAC5-0586-48ED-B68E-626ECF31DDA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<sst xmlns="http://schemas.openxmlformats.org/spreadsheetml/2006/main" count="57" uniqueCount="55">
  <si>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</si>
  <si>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</si>
  <si>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</si>
  <si>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</si>
  <si>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11, 2081</t>
  </si>
  <si>
    <t>Chaitra 10,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</si>
  <si>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</si>
  <si>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</si>
  <si>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</si>
  <si>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</si>
  <si>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</si>
  <si>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</si>
  <si>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</si>
  <si>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</si>
  <si>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</si>
  <si>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</si>
  <si>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</si>
  <si>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</si>
  <si>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</si>
  <si>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</si>
  <si>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</si>
  <si>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</si>
  <si>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</si>
  <si>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</si>
  <si>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</si>
  <si>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</si>
  <si>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</si>
  <si>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</si>
  <si>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</si>
  <si>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</si>
  <si>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</si>
  <si>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</si>
  <si>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</si>
  <si>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</si>
  <si>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</si>
  <si>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</si>
  <si>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</si>
  <si>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</si>
  <si>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</si>
  <si>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</si>
  <si>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</si>
  <si>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</si>
  <si>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</si>
  <si>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</si>
  <si>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</si>
  <si>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</si>
  <si>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</si>
  <si>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</si>
  <si>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</si>
  <si>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</si>
  <si>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</si>
  <si>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</si>
  <si>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</si>
  <si>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</si>
  <si>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11, 2081(March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</si>
</sst>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1FB7D52E-00ED-4A72-B4A8-46F34C910C7D}"/>
    <cellStyle name="Normal" xfId="0" builtinId="0"/>
    <cellStyle name="Normal 2" xfId="2" xr:uid="{F3F36601-6F8E-4AA8-A249-8ACB55C7AFD9}"/>
    <cellStyle name="Normal 29 3 2" xfId="3" xr:uid="{8FB82B32-AC98-414B-BDB7-D150ED179E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0769992-0AEF-4EAA-8A8D-934B80EB098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G1" t="str">
            <v>Phalgun 05, 2081</v>
          </cell>
        </row>
        <row r="7">
          <cell r="AH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43E56-FB1C-4025-AAC3-6978A4AFC252}">
  <sheetPr codeName="Sheet3"/>
  <dimension ref="A1:F39"/>
  <sheetViews>
    <sheetView tabSelected="1" workbookViewId="0">
      <selection activeCell="B21" sqref="B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45740</v>
      </c>
      <c r="C6" s="10">
        <v>45739</v>
      </c>
      <c r="D6" s="11" t="s">
        <v>7</v>
      </c>
      <c r="E6" s="11" t="s">
        <v>8</v>
      </c>
      <c r="F6" s="11" t="s">
        <v>9</v>
      </c>
    </row>
    <row r="7" spans="1:6" ht="16.5" thickBot="1" x14ac:dyDescent="0.3">
      <c r="A7" s="12" t="s">
        <v>10</v>
      </c>
      <c r="B7" s="13">
        <v>1629161.9549410099</v>
      </c>
      <c r="C7" s="13">
        <v>1640818.11174628</v>
      </c>
      <c r="D7" s="13">
        <v>-11656.156805270119</v>
      </c>
      <c r="E7" s="13">
        <v>-78989.915058990242</v>
      </c>
      <c r="F7" s="13">
        <v>76762.384399599396</v>
      </c>
    </row>
    <row r="8" spans="1:6" ht="15.75" x14ac:dyDescent="0.25">
      <c r="A8" s="14" t="s">
        <v>11</v>
      </c>
      <c r="B8" s="15">
        <v>2207761.2453755699</v>
      </c>
      <c r="C8" s="15">
        <v>2220017.65294084</v>
      </c>
      <c r="D8" s="16">
        <v>-12256.407565270085</v>
      </c>
      <c r="E8" s="16">
        <v>-22164.244624430314</v>
      </c>
      <c r="F8" s="16">
        <v>279508.17376577994</v>
      </c>
    </row>
    <row r="9" spans="1:6" ht="15.75" x14ac:dyDescent="0.25">
      <c r="A9" s="17" t="s">
        <v>12</v>
      </c>
      <c r="B9" s="18">
        <v>39997.100555490004</v>
      </c>
      <c r="C9" s="18">
        <v>40010.209427010006</v>
      </c>
      <c r="D9" s="18">
        <v>-13.10887152000214</v>
      </c>
      <c r="E9" s="18">
        <v>-664.17944450999494</v>
      </c>
      <c r="F9" s="18">
        <v>1261.5024226800087</v>
      </c>
    </row>
    <row r="10" spans="1:6" ht="15.75" x14ac:dyDescent="0.25">
      <c r="A10" s="14" t="s">
        <v>13</v>
      </c>
      <c r="B10" s="15">
        <v>-363049.29043455998</v>
      </c>
      <c r="C10" s="15">
        <v>-363649.54119456001</v>
      </c>
      <c r="D10" s="16">
        <v>600.25076000002446</v>
      </c>
      <c r="E10" s="16">
        <v>-1775.6704345599865</v>
      </c>
      <c r="F10" s="16">
        <v>-342645.78936618043</v>
      </c>
    </row>
    <row r="11" spans="1:6" ht="15.75" x14ac:dyDescent="0.25">
      <c r="A11" s="17" t="s">
        <v>14</v>
      </c>
      <c r="B11" s="18">
        <v>386113.02037479996</v>
      </c>
      <c r="C11" s="18">
        <v>386713.27113479999</v>
      </c>
      <c r="D11" s="19">
        <v>-600.25076000002446</v>
      </c>
      <c r="E11" s="19">
        <v>1775.6703747999854</v>
      </c>
      <c r="F11" s="19">
        <v>342645.78936618043</v>
      </c>
    </row>
    <row r="12" spans="1:6" ht="15.75" x14ac:dyDescent="0.25">
      <c r="A12" s="20" t="s">
        <v>15</v>
      </c>
      <c r="B12" s="16">
        <v>-215550</v>
      </c>
      <c r="C12" s="16">
        <v>-215550</v>
      </c>
      <c r="D12" s="16">
        <v>0</v>
      </c>
      <c r="E12" s="16">
        <v>-55050</v>
      </c>
      <c r="F12" s="16">
        <v>139900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-160150</v>
      </c>
      <c r="C17" s="18">
        <v>-160150</v>
      </c>
      <c r="D17" s="19">
        <v>0</v>
      </c>
      <c r="E17" s="19">
        <v>350</v>
      </c>
      <c r="F17" s="19">
        <v>-159200</v>
      </c>
    </row>
    <row r="18" spans="1:6" ht="15.75" x14ac:dyDescent="0.25">
      <c r="A18" s="21" t="s">
        <v>21</v>
      </c>
      <c r="B18" s="18">
        <v>-55400</v>
      </c>
      <c r="C18" s="18">
        <v>-55400</v>
      </c>
      <c r="D18" s="19">
        <v>0</v>
      </c>
      <c r="E18" s="19">
        <v>-55400</v>
      </c>
      <c r="F18" s="19">
        <v>299100</v>
      </c>
    </row>
    <row r="19" spans="1:6" ht="16.5" thickBot="1" x14ac:dyDescent="0.3">
      <c r="A19" s="21" t="s">
        <v>22</v>
      </c>
      <c r="B19" s="18">
        <v>0</v>
      </c>
      <c r="C19" s="18">
        <v>0</v>
      </c>
      <c r="D19" s="18">
        <v>0</v>
      </c>
      <c r="E19" s="18">
        <v>0</v>
      </c>
      <c r="F19" s="18">
        <v>0</v>
      </c>
    </row>
    <row r="20" spans="1:6" ht="16.5" thickBot="1" x14ac:dyDescent="0.3">
      <c r="A20" s="12" t="s">
        <v>23</v>
      </c>
      <c r="B20" s="13">
        <v>1629161.9549410099</v>
      </c>
      <c r="C20" s="13">
        <v>1640818.11174628</v>
      </c>
      <c r="D20" s="13">
        <v>-11656.156805270119</v>
      </c>
      <c r="E20" s="13">
        <v>-78989.915058990242</v>
      </c>
      <c r="F20" s="13">
        <v>76762.38439960056</v>
      </c>
    </row>
    <row r="21" spans="1:6" ht="15.75" x14ac:dyDescent="0.25">
      <c r="A21" s="20" t="s">
        <v>24</v>
      </c>
      <c r="B21" s="22">
        <v>260233.92836493001</v>
      </c>
      <c r="C21" s="22">
        <v>269143.21467720001</v>
      </c>
      <c r="D21" s="23">
        <v>-8909.2863122700073</v>
      </c>
      <c r="E21" s="23">
        <v>-61268.151635070011</v>
      </c>
      <c r="F21" s="23">
        <v>-48779.951160540018</v>
      </c>
    </row>
    <row r="22" spans="1:6" ht="15.75" x14ac:dyDescent="0.25">
      <c r="A22" s="20" t="s">
        <v>25</v>
      </c>
      <c r="B22" s="22">
        <v>736130.29216449999</v>
      </c>
      <c r="C22" s="22">
        <v>737465.72419849993</v>
      </c>
      <c r="D22" s="23">
        <v>-1335.4320339999394</v>
      </c>
      <c r="E22" s="23">
        <v>-1267.0078355000587</v>
      </c>
      <c r="F22" s="23">
        <v>56081.48946349998</v>
      </c>
    </row>
    <row r="23" spans="1:6" ht="15.75" x14ac:dyDescent="0.25">
      <c r="A23" s="20" t="s">
        <v>26</v>
      </c>
      <c r="B23" s="22">
        <v>25807.883169579996</v>
      </c>
      <c r="C23" s="22">
        <v>25919.010478440003</v>
      </c>
      <c r="D23" s="23">
        <v>-111.12730886000645</v>
      </c>
      <c r="E23" s="23">
        <v>-735.81683042000441</v>
      </c>
      <c r="F23" s="23">
        <v>-9236.7044988900088</v>
      </c>
    </row>
    <row r="24" spans="1:6" ht="16.5" thickBot="1" x14ac:dyDescent="0.3">
      <c r="A24" s="20" t="s">
        <v>27</v>
      </c>
      <c r="B24" s="22">
        <v>606989.85466333001</v>
      </c>
      <c r="C24" s="22">
        <v>608290.16581336001</v>
      </c>
      <c r="D24" s="22">
        <v>-1300.3111500300001</v>
      </c>
      <c r="E24" s="22">
        <v>-15718.935336670023</v>
      </c>
      <c r="F24" s="22">
        <v>78697.554016860784</v>
      </c>
    </row>
    <row r="25" spans="1:6" ht="16.5" thickBot="1" x14ac:dyDescent="0.3">
      <c r="A25" s="12" t="s">
        <v>28</v>
      </c>
      <c r="B25" s="13">
        <v>1022172.10369901</v>
      </c>
      <c r="C25" s="13">
        <v>1032527.9493541399</v>
      </c>
      <c r="D25" s="13">
        <v>-10355.845655129873</v>
      </c>
      <c r="E25" s="13">
        <v>-63270.976300990093</v>
      </c>
      <c r="F25" s="13">
        <v>-1935.1661959300982</v>
      </c>
    </row>
    <row r="26" spans="1:6" ht="16.5" thickBot="1" x14ac:dyDescent="0.3">
      <c r="A26" s="24" t="s">
        <v>29</v>
      </c>
      <c r="B26" s="13">
        <v>188284</v>
      </c>
      <c r="C26" s="13">
        <v>188284</v>
      </c>
      <c r="D26" s="25">
        <v>0</v>
      </c>
      <c r="E26" s="25">
        <v>0</v>
      </c>
      <c r="F26" s="25">
        <v>16707</v>
      </c>
    </row>
    <row r="27" spans="1:6" ht="16.5" thickBot="1" x14ac:dyDescent="0.3">
      <c r="A27" s="24" t="s">
        <v>30</v>
      </c>
      <c r="B27" s="26">
        <v>71949.928364930005</v>
      </c>
      <c r="C27" s="13">
        <v>80859.214677200012</v>
      </c>
      <c r="D27" s="13">
        <v>-8909.2863122700073</v>
      </c>
      <c r="E27" s="13">
        <v>-61268.151635069982</v>
      </c>
      <c r="F27" s="13">
        <v>-65486.951160540018</v>
      </c>
    </row>
    <row r="28" spans="1:6" ht="16.5" thickBot="1" x14ac:dyDescent="0.3">
      <c r="A28" s="27" t="s">
        <v>31</v>
      </c>
      <c r="B28" s="28">
        <v>380778.96931069001</v>
      </c>
      <c r="C28" s="29">
        <v>381994.92195153004</v>
      </c>
      <c r="D28" s="13">
        <v>-1215.952640840027</v>
      </c>
      <c r="E28" s="13">
        <v>-20917.610689310008</v>
      </c>
      <c r="F28" s="13">
        <v>73691.768737300008</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EB03-B63E-448D-9609-61652B16575B}">
  <sheetPr codeName="Sheet6"/>
  <dimension ref="A1:C33"/>
  <sheetViews>
    <sheetView workbookViewId="0">
      <selection activeCell="D8" sqref="D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11, 2081(March 24, 2025)</v>
      </c>
    </row>
    <row r="4" spans="1:3" ht="15.75" x14ac:dyDescent="0.25">
      <c r="A4" s="14" t="s">
        <v>35</v>
      </c>
    </row>
    <row r="5" spans="1:3" ht="49.5" customHeight="1" x14ac:dyDescent="0.25">
      <c r="A5" s="35" t="s">
        <v>36</v>
      </c>
      <c r="B5" s="36" t="str">
        <f>[1]BS_Summary!AG1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[1]BS_Summary!AH7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2025-03-25T04:38:25Z</dcterms:created>
  <dcterms:modified xsi:type="dcterms:W3CDTF">2025-03-25T04:39:29Z</dcterms:modified>
</cp:coreProperties>
</file>