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ED2CA4BE-4DCA-423B-B7AD-928B906A917D}" xr6:coauthVersionLast="36" xr6:coauthVersionMax="36" xr10:uidLastSave="{00000000-0000-0000-0000-000000000000}"/>
  <bookViews>
    <workbookView xWindow="0" yWindow="0" windowWidth="24000" windowHeight="9525" xr2:uid="{FD440011-326C-40F4-8A19-ECEB88216144}"/>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<sst xmlns="http://schemas.openxmlformats.org/spreadsheetml/2006/main" count="57" uniqueCount="55">
  <si>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</si>
  <si>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</si>
  <si>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</si>
  <si>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</si>
  <si>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25, 2081</t>
  </si>
  <si>
    <t>Chaitra 24,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</si>
  <si>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</si>
  <si>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</si>
  <si>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</si>
  <si>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</si>
  <si>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</si>
  <si>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</si>
  <si>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</si>
  <si>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</si>
  <si>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</si>
  <si>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</si>
  <si>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</si>
  <si>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</si>
  <si>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</si>
  <si>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</si>
  <si>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</si>
  <si>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</si>
  <si>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</si>
  <si>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</si>
  <si>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</si>
  <si>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</si>
  <si>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</si>
  <si>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</si>
  <si>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</si>
  <si>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</si>
  <si>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</si>
  <si>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</si>
  <si>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</si>
  <si>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</si>
  <si>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</si>
  <si>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</si>
  <si>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</si>
  <si>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</si>
  <si>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</si>
  <si>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</si>
  <si>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</si>
  <si>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</si>
  <si>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</si>
  <si>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</si>
  <si>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</si>
  <si>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</si>
  <si>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</si>
  <si>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</si>
  <si>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</si>
  <si>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</si>
  <si>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</si>
  <si>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</si>
  <si>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</si>
  <si>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</si>
  <si>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25, 2081(April 07,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</si>
</sst>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E364392B-7683-4F6B-AC0F-114FC07AE334}"/>
    <cellStyle name="Normal" xfId="0" builtinId="0"/>
    <cellStyle name="Normal 2" xfId="2" xr:uid="{B48C161A-0C5F-4514-A07C-3C071FCA84E2}"/>
    <cellStyle name="Normal 29 3 2" xfId="3" xr:uid="{6C30DDC3-2115-4257-89FE-6F3737CD3B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789C93C8-571B-40ED-A6AA-2D8214BC1E49}"/>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Q1" t="str">
            <v>Phalgun 05, 2081</v>
          </cell>
        </row>
        <row r="7">
          <cell r="AR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BD510-F42B-4F11-8CA3-73F66719CA8D}">
  <sheetPr codeName="Sheet3"/>
  <dimension ref="A1:F39"/>
  <sheetViews>
    <sheetView tabSelected="1" workbookViewId="0">
      <selection activeCell="C18" sqref="C18"/>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45754</v>
      </c>
      <c r="C6" s="10">
        <v>45753</v>
      </c>
      <c r="D6" s="11" t="s">
        <v>7</v>
      </c>
      <c r="E6" s="11" t="s">
        <v>8</v>
      </c>
      <c r="F6" s="11" t="s">
        <v>9</v>
      </c>
    </row>
    <row r="7" spans="1:6" ht="16.5" thickBot="1" x14ac:dyDescent="0.3">
      <c r="A7" s="12" t="s">
        <v>10</v>
      </c>
      <c r="B7" s="13">
        <v>1609345.3563484298</v>
      </c>
      <c r="C7" s="13">
        <v>1740454.8098973199</v>
      </c>
      <c r="D7" s="13">
        <v>-131109.45354889007</v>
      </c>
      <c r="E7" s="13">
        <v>-98806.513651570305</v>
      </c>
      <c r="F7" s="13">
        <v>56945.785807019332</v>
      </c>
    </row>
    <row r="8" spans="1:6" ht="15.75" x14ac:dyDescent="0.25">
      <c r="A8" s="14" t="s">
        <v>11</v>
      </c>
      <c r="B8" s="15">
        <v>2216212.4514770498</v>
      </c>
      <c r="C8" s="15">
        <v>2218523.5758084799</v>
      </c>
      <c r="D8" s="16">
        <v>-2311.1243314300664</v>
      </c>
      <c r="E8" s="16">
        <v>-13713.038522950374</v>
      </c>
      <c r="F8" s="16">
        <v>287959.37986725988</v>
      </c>
    </row>
    <row r="9" spans="1:6" ht="15.75" x14ac:dyDescent="0.25">
      <c r="A9" s="17" t="s">
        <v>12</v>
      </c>
      <c r="B9" s="18">
        <v>39904.348511110002</v>
      </c>
      <c r="C9" s="18">
        <v>39644.355892630003</v>
      </c>
      <c r="D9" s="18">
        <v>259.99261847999878</v>
      </c>
      <c r="E9" s="18">
        <v>-756.93148888999713</v>
      </c>
      <c r="F9" s="18">
        <v>1168.7503783000066</v>
      </c>
    </row>
    <row r="10" spans="1:6" ht="15.75" x14ac:dyDescent="0.25">
      <c r="A10" s="14" t="s">
        <v>13</v>
      </c>
      <c r="B10" s="15">
        <v>-369017.09512862004</v>
      </c>
      <c r="C10" s="15">
        <v>-367918.76591116004</v>
      </c>
      <c r="D10" s="16">
        <v>-1098.3292174600065</v>
      </c>
      <c r="E10" s="16">
        <v>-7743.4751286200481</v>
      </c>
      <c r="F10" s="16">
        <v>-348613.59406024055</v>
      </c>
    </row>
    <row r="11" spans="1:6" ht="15.75" x14ac:dyDescent="0.25">
      <c r="A11" s="17" t="s">
        <v>14</v>
      </c>
      <c r="B11" s="18">
        <v>394326.90115386003</v>
      </c>
      <c r="C11" s="18">
        <v>393228.57193640003</v>
      </c>
      <c r="D11" s="19">
        <v>1098.3292174600065</v>
      </c>
      <c r="E11" s="19">
        <v>9989.5511538600549</v>
      </c>
      <c r="F11" s="19">
        <v>350859.6701452405</v>
      </c>
    </row>
    <row r="12" spans="1:6" ht="15.75" x14ac:dyDescent="0.25">
      <c r="A12" s="20" t="s">
        <v>15</v>
      </c>
      <c r="B12" s="16">
        <v>-237850</v>
      </c>
      <c r="C12" s="16">
        <v>-110150</v>
      </c>
      <c r="D12" s="16">
        <v>-127700</v>
      </c>
      <c r="E12" s="16">
        <v>-77350</v>
      </c>
      <c r="F12" s="16">
        <v>117600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-141450</v>
      </c>
      <c r="C17" s="18">
        <v>-110150</v>
      </c>
      <c r="D17" s="19">
        <v>-31300</v>
      </c>
      <c r="E17" s="19">
        <v>19050</v>
      </c>
      <c r="F17" s="19">
        <v>-140500</v>
      </c>
    </row>
    <row r="18" spans="1:6" ht="15.75" x14ac:dyDescent="0.25">
      <c r="A18" s="21" t="s">
        <v>21</v>
      </c>
      <c r="B18" s="18">
        <v>-96400</v>
      </c>
      <c r="C18" s="18">
        <v>0</v>
      </c>
      <c r="D18" s="19">
        <v>-96400</v>
      </c>
      <c r="E18" s="19">
        <v>-96400</v>
      </c>
      <c r="F18" s="19">
        <v>258100</v>
      </c>
    </row>
    <row r="19" spans="1:6" ht="16.5" thickBot="1" x14ac:dyDescent="0.3">
      <c r="A19" s="21" t="s">
        <v>22</v>
      </c>
      <c r="B19" s="18">
        <v>0</v>
      </c>
      <c r="C19" s="18">
        <v>0</v>
      </c>
      <c r="D19" s="18">
        <v>0</v>
      </c>
      <c r="E19" s="18">
        <v>0</v>
      </c>
      <c r="F19" s="18">
        <v>0</v>
      </c>
    </row>
    <row r="20" spans="1:6" ht="16.5" thickBot="1" x14ac:dyDescent="0.3">
      <c r="A20" s="12" t="s">
        <v>23</v>
      </c>
      <c r="B20" s="13">
        <v>1609345.35977401</v>
      </c>
      <c r="C20" s="13">
        <v>1740454.8098973199</v>
      </c>
      <c r="D20" s="13">
        <v>-131109.45012330986</v>
      </c>
      <c r="E20" s="13">
        <v>-98806.510225990089</v>
      </c>
      <c r="F20" s="13">
        <v>56945.789232600713</v>
      </c>
    </row>
    <row r="21" spans="1:6" ht="15.75" x14ac:dyDescent="0.25">
      <c r="A21" s="20" t="s">
        <v>24</v>
      </c>
      <c r="B21" s="22">
        <v>253217.88157474002</v>
      </c>
      <c r="C21" s="22">
        <v>373778.18277588999</v>
      </c>
      <c r="D21" s="23">
        <v>-120560.30120114997</v>
      </c>
      <c r="E21" s="23">
        <v>-68284.198425259994</v>
      </c>
      <c r="F21" s="23">
        <v>-55795.997950730001</v>
      </c>
    </row>
    <row r="22" spans="1:6" ht="15.75" x14ac:dyDescent="0.25">
      <c r="A22" s="20" t="s">
        <v>25</v>
      </c>
      <c r="B22" s="22">
        <v>735137.13122650003</v>
      </c>
      <c r="C22" s="22">
        <v>733449.78111950005</v>
      </c>
      <c r="D22" s="23">
        <v>1687.3501069999766</v>
      </c>
      <c r="E22" s="23">
        <v>-2260.168773500016</v>
      </c>
      <c r="F22" s="23">
        <v>55088.328525500023</v>
      </c>
    </row>
    <row r="23" spans="1:6" ht="15.75" x14ac:dyDescent="0.25">
      <c r="A23" s="20" t="s">
        <v>26</v>
      </c>
      <c r="B23" s="22">
        <v>25029.135676049998</v>
      </c>
      <c r="C23" s="22">
        <v>25046.11808135</v>
      </c>
      <c r="D23" s="23">
        <v>-16.982405300001119</v>
      </c>
      <c r="E23" s="23">
        <v>-1514.5643239500023</v>
      </c>
      <c r="F23" s="23">
        <v>-10015.451992420007</v>
      </c>
    </row>
    <row r="24" spans="1:6" ht="16.5" thickBot="1" x14ac:dyDescent="0.3">
      <c r="A24" s="20" t="s">
        <v>27</v>
      </c>
      <c r="B24" s="22">
        <v>595961.21129671996</v>
      </c>
      <c r="C24" s="22">
        <v>608180.72792057961</v>
      </c>
      <c r="D24" s="22">
        <v>-12219.516623859643</v>
      </c>
      <c r="E24" s="22">
        <v>-26747.578703280073</v>
      </c>
      <c r="F24" s="22">
        <v>67668.910650250735</v>
      </c>
    </row>
    <row r="25" spans="1:6" ht="16.5" thickBot="1" x14ac:dyDescent="0.3">
      <c r="A25" s="12" t="s">
        <v>28</v>
      </c>
      <c r="B25" s="13">
        <v>1013384.1484772901</v>
      </c>
      <c r="C25" s="13">
        <v>1132274.0819767402</v>
      </c>
      <c r="D25" s="13">
        <v>-118889.9334994501</v>
      </c>
      <c r="E25" s="13">
        <v>-72058.931522710016</v>
      </c>
      <c r="F25" s="13">
        <v>-10723.121417650022</v>
      </c>
    </row>
    <row r="26" spans="1:6" ht="16.5" thickBot="1" x14ac:dyDescent="0.3">
      <c r="A26" s="24" t="s">
        <v>29</v>
      </c>
      <c r="B26" s="13">
        <v>189420</v>
      </c>
      <c r="C26" s="13">
        <v>189420</v>
      </c>
      <c r="D26" s="25">
        <v>0</v>
      </c>
      <c r="E26" s="25">
        <v>1136</v>
      </c>
      <c r="F26" s="25">
        <v>17843</v>
      </c>
    </row>
    <row r="27" spans="1:6" ht="16.5" thickBot="1" x14ac:dyDescent="0.3">
      <c r="A27" s="24" t="s">
        <v>30</v>
      </c>
      <c r="B27" s="26">
        <v>64173.995588003017</v>
      </c>
      <c r="C27" s="13">
        <v>185637.18277588999</v>
      </c>
      <c r="D27" s="13">
        <v>-121463.18718788697</v>
      </c>
      <c r="E27" s="13">
        <v>-69044.08441199697</v>
      </c>
      <c r="F27" s="13">
        <v>-73262.883937467006</v>
      </c>
    </row>
    <row r="28" spans="1:6" ht="16.5" thickBot="1" x14ac:dyDescent="0.3">
      <c r="A28" s="27" t="s">
        <v>31</v>
      </c>
      <c r="B28" s="28">
        <v>366653.81895246997</v>
      </c>
      <c r="C28" s="29">
        <v>375412.51686700992</v>
      </c>
      <c r="D28" s="13">
        <v>-8758.6979145399528</v>
      </c>
      <c r="E28" s="13">
        <v>-35042.761047530046</v>
      </c>
      <c r="F28" s="13">
        <v>59566.61837907997</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37481-1798-4A20-B4C3-2C8DE92D6589}">
  <sheetPr codeName="Sheet6"/>
  <dimension ref="A1:C33"/>
  <sheetViews>
    <sheetView workbookViewId="0">
      <selection activeCell="B6" sqref="B6"/>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25, 2081(April 07, 2025)</v>
      </c>
    </row>
    <row r="4" spans="1:3" ht="15.75" x14ac:dyDescent="0.25">
      <c r="A4" s="14" t="s">
        <v>35</v>
      </c>
    </row>
    <row r="5" spans="1:3" ht="49.5" customHeight="1" x14ac:dyDescent="0.25">
      <c r="A5" s="35" t="s">
        <v>36</v>
      </c>
      <c r="B5" s="36" t="str">
        <f>[1]BS_Summary!AQ1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[1]BS_Summary!AR7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2025-04-08T04:39:55Z</dcterms:created>
  <dcterms:modified xsi:type="dcterms:W3CDTF">2025-04-08T04:41:00Z</dcterms:modified>
</cp:coreProperties>
</file>